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S CCILM\25LM08AO - AMENAGEMENTS DE STANDS\02 - DCE\"/>
    </mc:Choice>
  </mc:AlternateContent>
  <xr:revisionPtr revIDLastSave="0" documentId="13_ncr:1_{D7C90EA4-10C5-4B40-9568-C0EDE1B61302}" xr6:coauthVersionLast="47" xr6:coauthVersionMax="47" xr10:uidLastSave="{00000000-0000-0000-0000-000000000000}"/>
  <bookViews>
    <workbookView xWindow="-57720" yWindow="-5805" windowWidth="29040" windowHeight="15840" xr2:uid="{00000000-000D-0000-FFFF-FFFF00000000}"/>
  </bookViews>
  <sheets>
    <sheet name="BPU-DE LOT 1" sheetId="1" r:id="rId1"/>
    <sheet name="BPU-DE LOT 2" sheetId="8" r:id="rId2"/>
    <sheet name="BPU-DE LOT 3" sheetId="9" r:id="rId3"/>
  </sheets>
  <definedNames>
    <definedName name="_xlnm.Print_Area" localSheetId="0">'BPU-DE LOT 1'!$A$1:$D$147</definedName>
    <definedName name="_xlnm.Print_Area" localSheetId="1">'BPU-DE LOT 2'!$A$1:$D$90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8" l="1"/>
  <c r="C61" i="1"/>
  <c r="C46" i="9"/>
  <c r="C85" i="1"/>
  <c r="C32" i="1"/>
</calcChain>
</file>

<file path=xl/sharedStrings.xml><?xml version="1.0" encoding="utf-8"?>
<sst xmlns="http://schemas.openxmlformats.org/spreadsheetml/2006/main" count="319" uniqueCount="132">
  <si>
    <t>Désignation</t>
  </si>
  <si>
    <t>Montant forfaitaire € HT</t>
  </si>
  <si>
    <t xml:space="preserve">CONCEPTION AMENAGEMENT </t>
  </si>
  <si>
    <t>Détail quantitatif estimatif</t>
  </si>
  <si>
    <t>Banque d'accueil</t>
  </si>
  <si>
    <t>Tabourets hauts accueil</t>
  </si>
  <si>
    <t>Tables restauration</t>
  </si>
  <si>
    <t>Chaises restauration</t>
  </si>
  <si>
    <t>STAND 6 M²</t>
  </si>
  <si>
    <t>Reprise de l'aménagement</t>
  </si>
  <si>
    <t>STAND 4 M²</t>
  </si>
  <si>
    <t>AMENAGEMENT ESPACE ACCUEIL</t>
  </si>
  <si>
    <t>AMENAGEMENT ESPACE ATELIER</t>
  </si>
  <si>
    <t>Comptoir d'accueil</t>
  </si>
  <si>
    <t>Mange debout</t>
  </si>
  <si>
    <t>Tabourets hauts</t>
  </si>
  <si>
    <t>Prix unitaire € HT</t>
  </si>
  <si>
    <t>Précisions</t>
  </si>
  <si>
    <t>HT</t>
  </si>
  <si>
    <t>Collecte, aller-retour et validation des visuels de stands exposants</t>
  </si>
  <si>
    <t>STAND 12M²</t>
  </si>
  <si>
    <t>Chaises</t>
  </si>
  <si>
    <t>INSTALLATION</t>
  </si>
  <si>
    <t>Conception</t>
  </si>
  <si>
    <t>Stockage - Installation</t>
  </si>
  <si>
    <t>AMENAGEMENT ESPACE EXPOSANTS</t>
  </si>
  <si>
    <t>Fonds d'accueil en BeMatrix 6 m linéaires (H 2,5m)</t>
  </si>
  <si>
    <t>Fonds d'accueil en BeMatrix 8 m linéaires (H 2,5m)</t>
  </si>
  <si>
    <t xml:space="preserve">Forfait </t>
  </si>
  <si>
    <t>Distribution électrique sur 150 stands (3kw) et espace d'atelier</t>
  </si>
  <si>
    <t>Stand modulaire 2mx2m
- Cloisons modulaires ( arrière pleine hauteur + retour demi-hauteur de chaque côté)
- Personnalisation collée sur 2 cloisons de fonds + face avant de la banque d'accueil
- Moquette
- Enseigne drapeau
- 1 guéridon diam 80 cm
- 2 chaises
- Une banque d'accueil
- 1 tabouret haut
- Eclairage barre led</t>
  </si>
  <si>
    <t>Stand modulaire 4mx3m
- Cloisons modulaires ( arrière pleine hauteur + retour demi-hauteur de chaque côté)
- Personnalisation collée sur 4 cloisons de fonds + face avant de la banque d'accueil
- Moquette
- Enseigne drapeau
- 1 guéridon diam 80 cm
- 2 chaises
- Une banque d'accueil
- 1 tabouret haut
- Eclairage barre led</t>
  </si>
  <si>
    <t>MONTANT TOTAL FORFAITAIRE ESTIME</t>
  </si>
  <si>
    <t>STAND 4,5 M²</t>
  </si>
  <si>
    <t>CORNER STARTUP</t>
  </si>
  <si>
    <t>Stand modulaire 1,5mx3m
- Cloisons modulaires autoportante (arrière pleine hauteur - pas de retours)
- Personnalisation collée sur 3 cloisons de fonds + face avant de la banque d'accueil
- Moquette
- Enseigne drapeau
- 1 mange debout
- 3 tabourets hauts
- Une banque d'accueil</t>
  </si>
  <si>
    <t>- Moquette 1,5mx1,5m
- 1 mange debout
- 3 tabourets hauts
- Enseigne drapeau sur un mat</t>
  </si>
  <si>
    <t>Stand modulaire 3mx2m
- Cloisons modulaires ( arrière pleine hauteur + retour demi-hauteur de chaque côté)
- Personnalisation collée sur 3 cloisons de fonds + face avant de la banque d'accueil
- Moquette
- Enseigne drapeau
- 1 guéridon diam 80 cm
- 2 chaises
- Une banque d'accueil
- 1 tabouret haut
- Eclairage barre led</t>
  </si>
  <si>
    <t>Distribution électrique sur 50 stands (3kw) et espace d'atelier</t>
  </si>
  <si>
    <t>DEVIS ESTIMATIF FORFAITAIRE CONFERENCES +  CORNER</t>
  </si>
  <si>
    <t>Distribution électrique sur 20 corners (3kw) et espace d'atelier</t>
  </si>
  <si>
    <t>AMENAGEMENT 3 ESPACES CONFERENCES</t>
  </si>
  <si>
    <t>STAND 4 M² SANS PERSONNALISATION SANS MEUBLE</t>
  </si>
  <si>
    <t>Stand modulaire 2mx2m
- Cloisons modulaires ( arrière pleine hauteur + retour demi-hauteur de chaque côté)
- Moquette
- Enseigne drapeau
- Eclairage barre led</t>
  </si>
  <si>
    <t>STAND 4,5 M² SANS PERSONNALISATION SANS MEUBLE</t>
  </si>
  <si>
    <t>Stand modulaire 3mx1,5m
- Cloisons modulaires ( arrière pleine hauteur + retour demi-hauteur de chaque côté)
- Moquette
- Enseigne drapeau
- Eclairage barre led</t>
  </si>
  <si>
    <t>Stand modulaire 3mx2m
- Cloisons modulaires ( arrière pleine hauteur + retour demi-hauteur de chaque côté)
- Moquette
- Enseigne drapeau
- Eclairage barre led</t>
  </si>
  <si>
    <t>STAND 6 M² SANS PERSONNALISATION SANS MEUBLE</t>
  </si>
  <si>
    <t>STAND 9 M² SANS PERSONNALISATION SANS MEUBLE</t>
  </si>
  <si>
    <t>Stand modulaire 3mx3m
- Cloisons modulaires ( arrière pleine hauteur + retour demi-hauteur de chaque côté)
- Moquette
- Enseigne drapeau
- Eclairage barre led</t>
  </si>
  <si>
    <t>STAND 12 M² SANS PERSONNALISATION SANS MEUBLE</t>
  </si>
  <si>
    <t>Stand modulaire 4mx3m
- Cloisons modulaires ( arrière pleine hauteur + retour demi-hauteur de chaque côté)
- Moquette
- Enseigne drapeau
- Eclairage barre led</t>
  </si>
  <si>
    <t>PERSONNALISATION CLOISON MODULAIRE V1</t>
  </si>
  <si>
    <t>PERSONNALISATION CLOISON MODULAIRE V2</t>
  </si>
  <si>
    <t>- Personnalisation imprimée et posée par collage sur un panneau modulaire pleine hauteur d'1 m linéaire (le collage doit permettre le décollage et le recollage)</t>
  </si>
  <si>
    <t>- Personnalisation imprimée et posée sur cloison modulaire de 3 panneaux (3m linéaire en pleine hauteur) de façon à masquer les montants</t>
  </si>
  <si>
    <t>- Cloison modulaire 1m linéaire (2 montant + 1 panneau) pour délimitation d'espace</t>
  </si>
  <si>
    <t>Boitier électrique 3kw</t>
  </si>
  <si>
    <t>- Boitier stand avec 2 prises minimum</t>
  </si>
  <si>
    <t>Boitier électrique 6kw</t>
  </si>
  <si>
    <t>Boitier électrique 9kw</t>
  </si>
  <si>
    <t>Tabouret haut type Kazar</t>
  </si>
  <si>
    <t>Tabouret haut type Z</t>
  </si>
  <si>
    <t>- Cloison BeMatrix avec toile de coton graté imprimée et posée. 1 m linéaire - H 2,5m</t>
  </si>
  <si>
    <t>Cloison  BeMatrix</t>
  </si>
  <si>
    <t>Mange debout Rond sur 1 pied Diam 80</t>
  </si>
  <si>
    <t>Tabouret haut type Lix</t>
  </si>
  <si>
    <t>Mange debout type Lix</t>
  </si>
  <si>
    <t>Mange debout polypropylène pliable sans housse</t>
  </si>
  <si>
    <t>Banque d'accueil avec rangement et fermant à clé</t>
  </si>
  <si>
    <t>Table ronde pliante houssée Diam 180</t>
  </si>
  <si>
    <t>Table traiteur L200 houssée</t>
  </si>
  <si>
    <t>Chaise premium blanche ou noir pour stand</t>
  </si>
  <si>
    <t>Chaise pliante conférence</t>
  </si>
  <si>
    <t>TV 48'' sur pied pour stand</t>
  </si>
  <si>
    <t>Frigo TOP pour stand</t>
  </si>
  <si>
    <t>Machine à café + kit dosette</t>
  </si>
  <si>
    <t>Meuble d'appoint pour machine à café</t>
  </si>
  <si>
    <t>CLOISON MODULAIRE 1m linéaire pleine hauteur</t>
  </si>
  <si>
    <t>Panneau modulaire demi hauteur 1 m linéaire</t>
  </si>
  <si>
    <t>- couleur noire</t>
  </si>
  <si>
    <t>tables rondes D180</t>
  </si>
  <si>
    <t>Chaises repas</t>
  </si>
  <si>
    <t>SOL</t>
  </si>
  <si>
    <t>Moquette m²</t>
  </si>
  <si>
    <t>STRUCTURE AERIENNE</t>
  </si>
  <si>
    <t>DEVIS ESTIMATIF FORFAITAIRE PAVILLON COLLECTIF DE 150M²</t>
  </si>
  <si>
    <t>PONT SCENIQUE M LINEAIRE</t>
  </si>
  <si>
    <t>PROJECTEUR LED 200W+CABLAGE (unit)</t>
  </si>
  <si>
    <t>ALIMENTATION ELECTRIQUE AERIENNE (unit)</t>
  </si>
  <si>
    <t>Enseigne haute beMATRIX (m²)</t>
  </si>
  <si>
    <t>STRUCTURE DE STAND</t>
  </si>
  <si>
    <t>CLOISON BEMATRIX H 2.5M (m liénaire)</t>
  </si>
  <si>
    <t>CLOISON BEMATRIX H 1M (m liénaire)</t>
  </si>
  <si>
    <t>RESERVE avec porte et étagère et portant et cintres</t>
  </si>
  <si>
    <t>ESPACE RECEPTIF</t>
  </si>
  <si>
    <t>Comptoir de bar 4ML , étagère intérieure, blanc ht 
habillage DIBOND blanc,
Avec plateau de bar effet bois</t>
  </si>
  <si>
    <t>SIGNALETIQUE Tissu extensible coton gratté avec jonc en périphérique</t>
  </si>
  <si>
    <t>ENSEIGNES HAUTES 40 m²</t>
  </si>
  <si>
    <t>CLOISONS STANDS 100 m²</t>
  </si>
  <si>
    <t>CLOISONS ESPACE RECEPTIF 20 m²</t>
  </si>
  <si>
    <t>COMPTOIR 5 m²</t>
  </si>
  <si>
    <t>Dibond blanc vierge en remplissage de cadre beMATRIX des séparations de stands 50m²</t>
  </si>
  <si>
    <t>ECLAIRAGE / ELECTRICITE</t>
  </si>
  <si>
    <t xml:space="preserve">multiprise au compteur </t>
  </si>
  <si>
    <t xml:space="preserve">Prise placée sur stand (câble plat sous moquette, espace bar) </t>
  </si>
  <si>
    <t>Prise placée sur stand (câble plat sous cloison de réserve, stands)</t>
  </si>
  <si>
    <t>Multiprise seule</t>
  </si>
  <si>
    <t>MOBILIER</t>
  </si>
  <si>
    <t>Mange-debout rond blanc/bois</t>
  </si>
  <si>
    <t>Tabouret haut blanc empilable</t>
  </si>
  <si>
    <t>Frigo 220L</t>
  </si>
  <si>
    <t>Machine a café avec kit dosettes</t>
  </si>
  <si>
    <t>AUDIOVISUEL</t>
  </si>
  <si>
    <t>Ecran 55" avec support de fixation mural, rallonge HDMI ou USB</t>
  </si>
  <si>
    <t>Ecran 43" avec support de fixation mural, rallonge HDMI ou USB</t>
  </si>
  <si>
    <t>Sonorisation : 1 enceinte sur caisson de basse + ampli et 2 micros main HF</t>
  </si>
  <si>
    <t>Forfait TRANSPORT A-R à PARIS + MANUTENTION</t>
  </si>
  <si>
    <t>Forfait MONTAGE / DEMONTAGE</t>
  </si>
  <si>
    <t>DEVIS ESTIMATIF FORFAITAIRE SALON 150 STANDS</t>
  </si>
  <si>
    <t>DEVIS ESTIMATIF FORFAITAIRE SALON 50 STANDS</t>
  </si>
  <si>
    <t xml:space="preserve">MARCHE N° 25LM08AO
INSTALLATION GENERALE DES SALONS ET AMENAGEMENT-AGENCEMENT DES STANDS COLLECTIFS ORGANISES PAR LA CCI LYON METROPOLE SAINT-ETIENNE ROANNE
</t>
  </si>
  <si>
    <t xml:space="preserve">
BORDEREAU DES PRIX UNITAIRES - DEVIS ESTIMATIF FORFAITAIRE
LOT 1 Installation générale, aménagement, agencement des salons réalisés 
en Région Auvergne-Rhône-Alpes.</t>
  </si>
  <si>
    <t>BORDEREAU DES PRIX UNITAIRES - DEVIS ESTIMATIF FORFAITAIRE
LOT 2 Installation générale, aménagement, agencement des salons réalisés en France,
 hors de la Région Auvergne-Rhône-Alpes</t>
  </si>
  <si>
    <t>BORDEREAU DES PRIX UNITAIRES - DEVIS ESTIMATIF FORFAITAIRE
LOT 3 Conception, construction, aménagement et agencement des stands et des pavillons collectifs organisés sur des Salons Nationaux ou Internationaux, en France ou à l’Etranger.</t>
  </si>
  <si>
    <t>MARCHE N° 25LM08AO
INSTALLATION GENERALE DES SALONS ET AMENAGEMENT-AGENCEMENT DES STANDS COLLECTIFS ORGANISES PAR LA CCI LYON METROPOLE SAINT-ETIENNE ROANNE</t>
  </si>
  <si>
    <t xml:space="preserve">BORDEREAU DES PRIX UNITAIRES </t>
  </si>
  <si>
    <t>Taux de remise de fin d'année sur volume d'achat</t>
  </si>
  <si>
    <t>Commentaire</t>
  </si>
  <si>
    <t>REMISE ACCORDEE</t>
  </si>
  <si>
    <t>%</t>
  </si>
  <si>
    <t>Taux de remise consenti sur prix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</si>
</sst>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.00\ [$€-40C]_-;\-* #,##0.00\ [$€-40C]_-;_-* &quot;-&quot;??\ [$€-40C]_-;_-@_-"/>
    <numFmt numFmtId="167" formatCode="#,##0.00\ _€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1"/>
      <color theme="1"/>
      <name val="DejaVu Sans"/>
      <family val="2"/>
    </font>
    <font>
      <b/>
      <sz val="10"/>
      <color theme="1"/>
      <name val="DejaVu Sans"/>
      <family val="2"/>
    </font>
    <font>
      <b/>
      <i/>
      <sz val="10"/>
      <color rgb="FFFF0000"/>
      <name val="DejaVu Sans"/>
      <family val="2"/>
    </font>
    <font>
      <sz val="10"/>
      <name val="DejaVu Sans"/>
      <family val="2"/>
    </font>
    <font>
      <b/>
      <i/>
      <sz val="10"/>
      <color theme="1"/>
      <name val="DejaVu Sans"/>
      <family val="2"/>
    </font>
    <font>
      <b/>
      <sz val="10"/>
      <name val="DejaVu Sans"/>
      <family val="2"/>
    </font>
    <font>
      <sz val="10"/>
      <color theme="1"/>
      <name val="DejaVu Sans"/>
      <family val="2"/>
    </font>
    <font>
      <sz val="11"/>
      <color indexed="8"/>
      <name val="Calibri"/>
      <family val="2"/>
      <scheme val="minor"/>
    </font>
    <font>
      <b/>
      <sz val="11"/>
      <color indexed="8"/>
      <name val="DejaVu Sans"/>
      <family val="2"/>
    </font>
    <font>
      <b/>
      <sz val="11"/>
      <color theme="1"/>
      <name val="DejaVu Sans"/>
      <family val="2"/>
    </font>
    <font>
      <b/>
      <sz val="11"/>
      <name val="DejaVu Sans"/>
      <family val="2"/>
    </font>
    <font>
      <sz val="11"/>
      <name val="DejaVu Sans"/>
      <family val="2"/>
    </font>
    <font>
      <b/>
      <sz val="11"/>
      <color theme="1"/>
      <name val="DejaVu Sans"/>
    </font>
    <font>
      <b/>
      <sz val="11"/>
      <name val="DejaVu Sans"/>
    </font>
    <font>
      <b/>
      <sz val="11"/>
      <color rgb="FFC00000"/>
      <name val="DejaVu Sans"/>
    </font>
    <font>
      <b/>
      <sz val="10"/>
      <color rgb="FFC00000"/>
      <name val="DejaVu Sans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5" fillId="0" borderId="0" xfId="0" applyFont="1"/>
    <xf numFmtId="0" fontId="8" fillId="0" borderId="0" xfId="1" applyFont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center" wrapText="1"/>
    </xf>
    <xf numFmtId="0" fontId="8" fillId="0" borderId="0" xfId="1" applyFont="1"/>
    <xf numFmtId="0" fontId="5" fillId="0" borderId="0" xfId="0" applyFont="1" applyAlignment="1">
      <alignment wrapText="1"/>
    </xf>
    <xf numFmtId="0" fontId="10" fillId="4" borderId="1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8" fontId="8" fillId="2" borderId="8" xfId="9" applyNumberFormat="1" applyFont="1" applyFill="1" applyBorder="1" applyAlignment="1">
      <alignment vertical="center"/>
    </xf>
    <xf numFmtId="8" fontId="8" fillId="2" borderId="8" xfId="9" applyNumberFormat="1" applyFont="1" applyFill="1" applyBorder="1" applyAlignment="1">
      <alignment horizontal="left" vertical="top" wrapText="1"/>
    </xf>
    <xf numFmtId="166" fontId="6" fillId="0" borderId="9" xfId="1" applyNumberFormat="1" applyFont="1" applyBorder="1" applyAlignment="1">
      <alignment horizontal="left" vertical="center" wrapText="1"/>
    </xf>
    <xf numFmtId="0" fontId="10" fillId="4" borderId="10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vertical="center" wrapText="1"/>
    </xf>
    <xf numFmtId="0" fontId="6" fillId="0" borderId="15" xfId="1" applyFont="1" applyBorder="1" applyAlignment="1">
      <alignment horizontal="center" vertical="center" wrapText="1"/>
    </xf>
    <xf numFmtId="166" fontId="6" fillId="0" borderId="16" xfId="1" applyNumberFormat="1" applyFont="1" applyBorder="1" applyAlignment="1">
      <alignment horizontal="left" vertical="center" wrapText="1"/>
    </xf>
    <xf numFmtId="8" fontId="8" fillId="2" borderId="17" xfId="9" applyNumberFormat="1" applyFont="1" applyFill="1" applyBorder="1" applyAlignment="1">
      <alignment horizontal="left" vertical="top" wrapText="1"/>
    </xf>
    <xf numFmtId="0" fontId="9" fillId="0" borderId="5" xfId="1" applyFont="1" applyBorder="1" applyAlignment="1">
      <alignment horizontal="center" vertical="center" wrapText="1"/>
    </xf>
    <xf numFmtId="166" fontId="6" fillId="0" borderId="18" xfId="1" applyNumberFormat="1" applyFont="1" applyBorder="1" applyAlignment="1">
      <alignment horizontal="left" vertical="center" wrapText="1"/>
    </xf>
    <xf numFmtId="0" fontId="10" fillId="3" borderId="1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vertical="center" wrapText="1"/>
    </xf>
    <xf numFmtId="0" fontId="10" fillId="3" borderId="6" xfId="1" applyFont="1" applyFill="1" applyBorder="1" applyAlignment="1">
      <alignment vertical="center" wrapText="1"/>
    </xf>
    <xf numFmtId="8" fontId="8" fillId="2" borderId="19" xfId="9" applyNumberFormat="1" applyFont="1" applyFill="1" applyBorder="1" applyAlignment="1">
      <alignment horizontal="left" vertical="center" wrapText="1"/>
    </xf>
    <xf numFmtId="0" fontId="6" fillId="0" borderId="20" xfId="1" applyFont="1" applyBorder="1" applyAlignment="1">
      <alignment horizontal="center" vertical="center" wrapText="1"/>
    </xf>
    <xf numFmtId="166" fontId="6" fillId="0" borderId="21" xfId="1" applyNumberFormat="1" applyFont="1" applyBorder="1" applyAlignment="1">
      <alignment horizontal="left" vertical="center" wrapText="1"/>
    </xf>
    <xf numFmtId="8" fontId="8" fillId="2" borderId="14" xfId="9" applyNumberFormat="1" applyFont="1" applyFill="1" applyBorder="1" applyAlignment="1">
      <alignment horizontal="left" vertical="center"/>
    </xf>
    <xf numFmtId="8" fontId="8" fillId="2" borderId="14" xfId="9" applyNumberFormat="1" applyFont="1" applyFill="1" applyBorder="1" applyAlignment="1">
      <alignment vertical="center"/>
    </xf>
    <xf numFmtId="8" fontId="8" fillId="2" borderId="17" xfId="9" applyNumberFormat="1" applyFont="1" applyFill="1" applyBorder="1" applyAlignment="1">
      <alignment vertical="center"/>
    </xf>
    <xf numFmtId="0" fontId="6" fillId="0" borderId="5" xfId="1" applyFont="1" applyBorder="1" applyAlignment="1">
      <alignment horizontal="center" vertical="center" wrapText="1"/>
    </xf>
    <xf numFmtId="8" fontId="8" fillId="2" borderId="19" xfId="9" applyNumberFormat="1" applyFont="1" applyFill="1" applyBorder="1" applyAlignment="1">
      <alignment vertical="center"/>
    </xf>
    <xf numFmtId="0" fontId="9" fillId="0" borderId="15" xfId="1" applyFont="1" applyBorder="1" applyAlignment="1">
      <alignment horizontal="center" vertical="center" wrapText="1"/>
    </xf>
    <xf numFmtId="0" fontId="10" fillId="4" borderId="22" xfId="1" applyFont="1" applyFill="1" applyBorder="1" applyAlignment="1">
      <alignment horizontal="center" vertical="center" wrapText="1"/>
    </xf>
    <xf numFmtId="8" fontId="8" fillId="2" borderId="14" xfId="9" applyNumberFormat="1" applyFont="1" applyFill="1" applyBorder="1" applyAlignment="1">
      <alignment horizontal="left" vertical="top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164" fontId="6" fillId="0" borderId="12" xfId="1" applyNumberFormat="1" applyFont="1" applyBorder="1" applyAlignment="1">
      <alignment horizontal="center" vertical="center" wrapText="1"/>
    </xf>
    <xf numFmtId="0" fontId="10" fillId="3" borderId="11" xfId="1" applyFont="1" applyFill="1" applyBorder="1" applyAlignment="1">
      <alignment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13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3" fillId="0" borderId="0" xfId="8" applyFont="1" applyAlignment="1">
      <alignment horizontal="right" wrapText="1"/>
    </xf>
    <xf numFmtId="166" fontId="5" fillId="0" borderId="0" xfId="0" applyNumberFormat="1" applyFont="1"/>
    <xf numFmtId="8" fontId="8" fillId="2" borderId="19" xfId="9" quotePrefix="1" applyNumberFormat="1" applyFont="1" applyFill="1" applyBorder="1" applyAlignment="1">
      <alignment horizontal="left" vertical="center" wrapText="1"/>
    </xf>
    <xf numFmtId="164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166" fontId="5" fillId="5" borderId="4" xfId="0" applyNumberFormat="1" applyFont="1" applyFill="1" applyBorder="1"/>
    <xf numFmtId="0" fontId="10" fillId="4" borderId="23" xfId="1" applyFont="1" applyFill="1" applyBorder="1" applyAlignment="1">
      <alignment horizontal="center" vertical="center" wrapText="1"/>
    </xf>
    <xf numFmtId="0" fontId="10" fillId="4" borderId="24" xfId="1" applyFont="1" applyFill="1" applyBorder="1" applyAlignment="1">
      <alignment horizontal="center" vertical="center" wrapText="1"/>
    </xf>
    <xf numFmtId="0" fontId="10" fillId="4" borderId="25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8" fontId="8" fillId="2" borderId="17" xfId="9" applyNumberFormat="1" applyFont="1" applyFill="1" applyBorder="1" applyAlignment="1">
      <alignment horizontal="left" vertical="center" wrapText="1"/>
    </xf>
    <xf numFmtId="164" fontId="6" fillId="0" borderId="18" xfId="1" applyNumberFormat="1" applyFont="1" applyBorder="1" applyAlignment="1">
      <alignment horizontal="center" vertical="center" wrapText="1"/>
    </xf>
    <xf numFmtId="8" fontId="8" fillId="2" borderId="8" xfId="9" applyNumberFormat="1" applyFont="1" applyFill="1" applyBorder="1" applyAlignment="1">
      <alignment horizontal="left" vertical="center" wrapText="1"/>
    </xf>
    <xf numFmtId="8" fontId="8" fillId="2" borderId="8" xfId="9" quotePrefix="1" applyNumberFormat="1" applyFont="1" applyFill="1" applyBorder="1" applyAlignment="1">
      <alignment horizontal="left" vertical="center" wrapText="1"/>
    </xf>
    <xf numFmtId="166" fontId="17" fillId="5" borderId="4" xfId="0" applyNumberFormat="1" applyFont="1" applyFill="1" applyBorder="1"/>
    <xf numFmtId="164" fontId="6" fillId="0" borderId="20" xfId="1" applyNumberFormat="1" applyFont="1" applyBorder="1" applyAlignment="1">
      <alignment horizontal="center" vertical="center" wrapText="1"/>
    </xf>
    <xf numFmtId="164" fontId="6" fillId="0" borderId="21" xfId="1" applyNumberFormat="1" applyFont="1" applyBorder="1" applyAlignment="1">
      <alignment horizontal="center" vertical="center" wrapText="1"/>
    </xf>
    <xf numFmtId="167" fontId="10" fillId="3" borderId="2" xfId="1" applyNumberFormat="1" applyFont="1" applyFill="1" applyBorder="1" applyAlignment="1">
      <alignment horizontal="center" vertical="center" wrapText="1"/>
    </xf>
    <xf numFmtId="2" fontId="10" fillId="3" borderId="6" xfId="1" applyNumberFormat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vertical="center" wrapText="1"/>
    </xf>
    <xf numFmtId="167" fontId="10" fillId="3" borderId="32" xfId="1" applyNumberFormat="1" applyFont="1" applyFill="1" applyBorder="1" applyAlignment="1">
      <alignment horizontal="center" vertical="center" wrapText="1"/>
    </xf>
    <xf numFmtId="2" fontId="10" fillId="3" borderId="31" xfId="1" applyNumberFormat="1" applyFont="1" applyFill="1" applyBorder="1" applyAlignment="1">
      <alignment horizontal="center" vertical="center" wrapText="1"/>
    </xf>
    <xf numFmtId="8" fontId="8" fillId="2" borderId="26" xfId="9" quotePrefix="1" applyNumberFormat="1" applyFont="1" applyFill="1" applyBorder="1" applyAlignment="1">
      <alignment horizontal="left" vertical="center" wrapText="1"/>
    </xf>
    <xf numFmtId="164" fontId="6" fillId="0" borderId="33" xfId="1" applyNumberFormat="1" applyFont="1" applyBorder="1" applyAlignment="1">
      <alignment horizontal="center" vertical="center" wrapText="1"/>
    </xf>
    <xf numFmtId="164" fontId="6" fillId="0" borderId="27" xfId="1" applyNumberFormat="1" applyFont="1" applyBorder="1" applyAlignment="1">
      <alignment horizontal="center" vertical="center" wrapText="1"/>
    </xf>
    <xf numFmtId="8" fontId="8" fillId="2" borderId="14" xfId="9" quotePrefix="1" applyNumberFormat="1" applyFont="1" applyFill="1" applyBorder="1" applyAlignment="1">
      <alignment horizontal="left" vertical="center" wrapText="1"/>
    </xf>
    <xf numFmtId="164" fontId="6" fillId="0" borderId="15" xfId="1" applyNumberFormat="1" applyFont="1" applyBorder="1" applyAlignment="1">
      <alignment horizontal="center" vertical="center" wrapText="1"/>
    </xf>
    <xf numFmtId="164" fontId="6" fillId="0" borderId="16" xfId="1" applyNumberFormat="1" applyFont="1" applyBorder="1" applyAlignment="1">
      <alignment horizontal="center" vertical="center" wrapText="1"/>
    </xf>
    <xf numFmtId="0" fontId="10" fillId="3" borderId="26" xfId="1" applyFont="1" applyFill="1" applyBorder="1" applyAlignment="1">
      <alignment vertical="center" wrapText="1"/>
    </xf>
    <xf numFmtId="0" fontId="9" fillId="0" borderId="27" xfId="1" applyFont="1" applyBorder="1" applyAlignment="1">
      <alignment horizontal="left" vertical="center" wrapText="1"/>
    </xf>
    <xf numFmtId="0" fontId="16" fillId="7" borderId="11" xfId="0" applyFont="1" applyFill="1" applyBorder="1" applyAlignment="1">
      <alignment horizontal="left" vertical="center"/>
    </xf>
    <xf numFmtId="9" fontId="16" fillId="0" borderId="12" xfId="10" applyFont="1" applyBorder="1" applyAlignment="1">
      <alignment horizontal="center" vertical="center"/>
    </xf>
    <xf numFmtId="0" fontId="8" fillId="0" borderId="13" xfId="1" applyFont="1" applyBorder="1"/>
    <xf numFmtId="0" fontId="16" fillId="7" borderId="17" xfId="0" applyFont="1" applyFill="1" applyBorder="1" applyAlignment="1">
      <alignment horizontal="left" vertical="center"/>
    </xf>
    <xf numFmtId="9" fontId="16" fillId="0" borderId="5" xfId="10" applyFont="1" applyBorder="1" applyAlignment="1">
      <alignment horizontal="center" vertical="center"/>
    </xf>
    <xf numFmtId="0" fontId="8" fillId="0" borderId="18" xfId="1" applyFont="1" applyBorder="1"/>
    <xf numFmtId="0" fontId="15" fillId="6" borderId="28" xfId="0" applyFont="1" applyFill="1" applyBorder="1" applyAlignment="1">
      <alignment vertical="center" wrapText="1"/>
    </xf>
    <xf numFmtId="0" fontId="15" fillId="6" borderId="35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49" fontId="7" fillId="0" borderId="0" xfId="1" applyNumberFormat="1" applyFont="1" applyAlignment="1">
      <alignment vertical="center" wrapText="1"/>
    </xf>
    <xf numFmtId="0" fontId="8" fillId="0" borderId="0" xfId="1" applyFont="1" applyAlignment="1">
      <alignment vertical="center" wrapText="1"/>
    </xf>
    <xf numFmtId="49" fontId="14" fillId="8" borderId="1" xfId="1" applyNumberFormat="1" applyFont="1" applyFill="1" applyBorder="1" applyAlignment="1">
      <alignment horizontal="center" vertical="center" wrapText="1"/>
    </xf>
    <xf numFmtId="49" fontId="14" fillId="8" borderId="2" xfId="1" applyNumberFormat="1" applyFont="1" applyFill="1" applyBorder="1" applyAlignment="1">
      <alignment horizontal="center" vertical="center" wrapText="1"/>
    </xf>
    <xf numFmtId="49" fontId="14" fillId="8" borderId="6" xfId="1" applyNumberFormat="1" applyFont="1" applyFill="1" applyBorder="1" applyAlignment="1">
      <alignment horizontal="center" vertical="center" wrapText="1"/>
    </xf>
    <xf numFmtId="0" fontId="10" fillId="3" borderId="1" xfId="1" applyFont="1" applyFill="1" applyBorder="1" applyAlignment="1">
      <alignment horizontal="left" vertical="center" wrapText="1"/>
    </xf>
    <xf numFmtId="0" fontId="10" fillId="3" borderId="2" xfId="1" applyFont="1" applyFill="1" applyBorder="1" applyAlignment="1">
      <alignment horizontal="left" vertical="center" wrapText="1"/>
    </xf>
    <xf numFmtId="0" fontId="13" fillId="5" borderId="28" xfId="8" applyFont="1" applyFill="1" applyBorder="1" applyAlignment="1">
      <alignment horizontal="right" wrapText="1"/>
    </xf>
    <xf numFmtId="0" fontId="13" fillId="5" borderId="30" xfId="8" applyFont="1" applyFill="1" applyBorder="1" applyAlignment="1">
      <alignment horizontal="right" wrapText="1"/>
    </xf>
    <xf numFmtId="0" fontId="13" fillId="5" borderId="29" xfId="8" applyFont="1" applyFill="1" applyBorder="1" applyAlignment="1">
      <alignment horizontal="right" wrapText="1"/>
    </xf>
    <xf numFmtId="0" fontId="1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8" fillId="6" borderId="1" xfId="1" applyNumberFormat="1" applyFont="1" applyFill="1" applyBorder="1" applyAlignment="1">
      <alignment horizontal="center" vertical="center" wrapText="1"/>
    </xf>
    <xf numFmtId="49" fontId="18" fillId="6" borderId="2" xfId="1" applyNumberFormat="1" applyFont="1" applyFill="1" applyBorder="1" applyAlignment="1">
      <alignment horizontal="center" vertical="center" wrapText="1"/>
    </xf>
    <xf numFmtId="49" fontId="18" fillId="6" borderId="34" xfId="1" applyNumberFormat="1" applyFont="1" applyFill="1" applyBorder="1" applyAlignment="1">
      <alignment horizontal="center" vertical="center" wrapText="1"/>
    </xf>
    <xf numFmtId="0" fontId="13" fillId="5" borderId="1" xfId="8" applyFont="1" applyFill="1" applyBorder="1" applyAlignment="1">
      <alignment horizontal="right" wrapText="1"/>
    </xf>
    <xf numFmtId="0" fontId="13" fillId="5" borderId="2" xfId="8" applyFont="1" applyFill="1" applyBorder="1" applyAlignment="1">
      <alignment horizontal="right" wrapText="1"/>
    </xf>
    <xf numFmtId="0" fontId="20" fillId="0" borderId="0" xfId="0" applyFont="1" applyAlignment="1">
      <alignment horizontal="center" vertical="center" wrapText="1"/>
    </xf>
    <xf numFmtId="49" fontId="14" fillId="6" borderId="1" xfId="1" applyNumberFormat="1" applyFont="1" applyFill="1" applyBorder="1" applyAlignment="1">
      <alignment horizontal="center" vertical="center" wrapText="1"/>
    </xf>
    <xf numFmtId="49" fontId="14" fillId="6" borderId="2" xfId="1" applyNumberFormat="1" applyFont="1" applyFill="1" applyBorder="1" applyAlignment="1">
      <alignment horizontal="center" vertical="center" wrapText="1"/>
    </xf>
  </cellXfs>
  <cellStyles count="11">
    <cellStyle name="Euro_REGIE LINGE 7" xfId="5" xr:uid="{00000000-0005-0000-0000-000000000000}"/>
    <cellStyle name="Milliers 2" xfId="7" xr:uid="{00000000-0005-0000-0000-000001000000}"/>
    <cellStyle name="Milliers 3" xfId="2" xr:uid="{00000000-0005-0000-0000-000002000000}"/>
    <cellStyle name="Monétaire 2" xfId="9" xr:uid="{00000000-0005-0000-0000-000003000000}"/>
    <cellStyle name="Normal" xfId="0" builtinId="0"/>
    <cellStyle name="Normal 2" xfId="3" xr:uid="{00000000-0005-0000-0000-000005000000}"/>
    <cellStyle name="Normal 3" xfId="4" xr:uid="{00000000-0005-0000-0000-000006000000}"/>
    <cellStyle name="Normal 4" xfId="6" xr:uid="{00000000-0005-0000-0000-000007000000}"/>
    <cellStyle name="Normal 5" xfId="1" xr:uid="{00000000-0005-0000-0000-000008000000}"/>
    <cellStyle name="Normal 6" xfId="8" xr:uid="{00000000-0005-0000-0000-000009000000}"/>
    <cellStyle name="Pourcentage" xfId="10" builtinId="5"/>
  </cellStyles>
  <dxfs count="0"/>
  <tableStyles count="0" defaultTableStyle="TableStyleMedium2" defaultPivotStyle="PivotStyleLight16"/>
  <colors>
    <mruColors>
      <color rgb="FFFFFFCC"/>
      <color rgb="FFFFCC99"/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16565</xdr:colOff>
      <xdr:row>0</xdr:row>
      <xdr:rowOff>0</xdr:rowOff>
    </xdr:from>
    <xdr:to>
      <xdr:col>0</xdr:col>
      <xdr:colOff>2855015</xdr:colOff>
      <xdr:row>1</xdr:row>
      <xdr:rowOff>322608</xdr:rowOff>
    </xdr:to>
    <xdr:pic>
      <xdr:nvPicPr>
        <xdr:cNvPr id="3" name="Image 2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98CCA70D-418F-A2F0-BFD9-35687748A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65" y="0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16566</xdr:colOff>
      <xdr:row>135</xdr:row>
      <xdr:rowOff>75924</xdr:rowOff>
    </xdr:from>
    <xdr:to>
      <xdr:col>0</xdr:col>
      <xdr:colOff>3611218</xdr:colOff>
      <xdr:row>146</xdr:row>
      <xdr:rowOff>15875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1CB14D6-5E8D-462E-8361-5B480E22B0E2}"/>
            </a:ext>
          </a:extLst>
        </xdr:cNvPr>
        <xdr:cNvSpPr txBox="1"/>
      </xdr:nvSpPr>
      <xdr:spPr>
        <a:xfrm>
          <a:off x="16566" y="46796049"/>
          <a:ext cx="3594652" cy="18608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3702327</xdr:colOff>
      <xdr:row>135</xdr:row>
      <xdr:rowOff>88046</xdr:rowOff>
    </xdr:from>
    <xdr:to>
      <xdr:col>3</xdr:col>
      <xdr:colOff>145638</xdr:colOff>
      <xdr:row>146</xdr:row>
      <xdr:rowOff>23589</xdr:rowOff>
    </xdr:to>
    <xdr:sp macro="" textlink="">
      <xdr:nvSpPr>
        <xdr:cNvPr id="4" name="ZoneTexte 4">
          <a:extLst>
            <a:ext uri="{FF2B5EF4-FFF2-40B4-BE49-F238E27FC236}">
              <a16:creationId xmlns:a16="http://schemas.microsoft.com/office/drawing/2014/main" id="{2C498922-FD20-444E-A955-749D608EB823}"/>
            </a:ext>
          </a:extLst>
        </xdr:cNvPr>
        <xdr:cNvSpPr txBox="1"/>
      </xdr:nvSpPr>
      <xdr:spPr>
        <a:xfrm>
          <a:off x="3702327" y="46808171"/>
          <a:ext cx="3539436" cy="185641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 ADJUDICATEUR : </a:t>
          </a:r>
        </a:p>
        <a:p>
          <a:r>
            <a:rPr lang="fr-FR" sz="1100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CCI Lyon Métropole Saint-Etienne Roanne</a:t>
          </a:r>
        </a:p>
        <a:p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Philippe VALENTIN, Président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66259</xdr:colOff>
      <xdr:row>0</xdr:row>
      <xdr:rowOff>66260</xdr:rowOff>
    </xdr:from>
    <xdr:to>
      <xdr:col>0</xdr:col>
      <xdr:colOff>2904709</xdr:colOff>
      <xdr:row>1</xdr:row>
      <xdr:rowOff>388868</xdr:rowOff>
    </xdr:to>
    <xdr:pic>
      <xdr:nvPicPr>
        <xdr:cNvPr id="5" name="Image 4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F7849363-6D83-3531-03A1-EF61B2DC7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9" y="66260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8283</xdr:colOff>
      <xdr:row>79</xdr:row>
      <xdr:rowOff>85590</xdr:rowOff>
    </xdr:from>
    <xdr:to>
      <xdr:col>0</xdr:col>
      <xdr:colOff>3602935</xdr:colOff>
      <xdr:row>89</xdr:row>
      <xdr:rowOff>95249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8A8D946-134E-4109-9187-FB6D59FA37CA}"/>
            </a:ext>
          </a:extLst>
        </xdr:cNvPr>
        <xdr:cNvSpPr txBox="1"/>
      </xdr:nvSpPr>
      <xdr:spPr>
        <a:xfrm>
          <a:off x="8283" y="26391155"/>
          <a:ext cx="3594652" cy="1831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3685761</xdr:colOff>
      <xdr:row>79</xdr:row>
      <xdr:rowOff>97712</xdr:rowOff>
    </xdr:from>
    <xdr:to>
      <xdr:col>3</xdr:col>
      <xdr:colOff>129072</xdr:colOff>
      <xdr:row>89</xdr:row>
      <xdr:rowOff>94985</xdr:rowOff>
    </xdr:to>
    <xdr:sp macro="" textlink="">
      <xdr:nvSpPr>
        <xdr:cNvPr id="6" name="ZoneTexte 4">
          <a:extLst>
            <a:ext uri="{FF2B5EF4-FFF2-40B4-BE49-F238E27FC236}">
              <a16:creationId xmlns:a16="http://schemas.microsoft.com/office/drawing/2014/main" id="{16A388A1-5A1A-4552-8FB9-2511ADDB2544}"/>
            </a:ext>
          </a:extLst>
        </xdr:cNvPr>
        <xdr:cNvSpPr txBox="1"/>
      </xdr:nvSpPr>
      <xdr:spPr>
        <a:xfrm>
          <a:off x="3685761" y="26354962"/>
          <a:ext cx="3539436" cy="174352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 ADJUDICATEUR : </a:t>
          </a:r>
        </a:p>
        <a:p>
          <a:r>
            <a:rPr lang="fr-FR" sz="1100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CCI Lyon Métropole Saint-Etienne Roanne</a:t>
          </a:r>
        </a:p>
        <a:p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Philippe VALENTIN, Président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74545</xdr:colOff>
      <xdr:row>0</xdr:row>
      <xdr:rowOff>99391</xdr:rowOff>
    </xdr:from>
    <xdr:to>
      <xdr:col>0</xdr:col>
      <xdr:colOff>2912995</xdr:colOff>
      <xdr:row>1</xdr:row>
      <xdr:rowOff>421999</xdr:rowOff>
    </xdr:to>
    <xdr:pic>
      <xdr:nvPicPr>
        <xdr:cNvPr id="5" name="Image 4" descr="Une image contenant Police, Graphique, Bleu électrique, capture d’écran&#10;&#10;Le contenu généré par l’IA peut être incorrect.">
          <a:extLst>
            <a:ext uri="{FF2B5EF4-FFF2-40B4-BE49-F238E27FC236}">
              <a16:creationId xmlns:a16="http://schemas.microsoft.com/office/drawing/2014/main" id="{77C36EAF-2C18-4429-BD19-9627BD2309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5" y="99391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16566</xdr:colOff>
      <xdr:row>74</xdr:row>
      <xdr:rowOff>41414</xdr:rowOff>
    </xdr:from>
    <xdr:to>
      <xdr:col>0</xdr:col>
      <xdr:colOff>3899451</xdr:colOff>
      <xdr:row>83</xdr:row>
      <xdr:rowOff>107012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71202D5-FE66-450C-BFEF-82D72EA8770D}"/>
            </a:ext>
          </a:extLst>
        </xdr:cNvPr>
        <xdr:cNvSpPr txBox="1"/>
      </xdr:nvSpPr>
      <xdr:spPr>
        <a:xfrm>
          <a:off x="16566" y="17434892"/>
          <a:ext cx="3882885" cy="170555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DU CANDIDAT : 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de l'entreprise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  <xdr:twoCellAnchor>
    <xdr:from>
      <xdr:col>0</xdr:col>
      <xdr:colOff>4211017</xdr:colOff>
      <xdr:row>74</xdr:row>
      <xdr:rowOff>36971</xdr:rowOff>
    </xdr:from>
    <xdr:to>
      <xdr:col>2</xdr:col>
      <xdr:colOff>1990063</xdr:colOff>
      <xdr:row>83</xdr:row>
      <xdr:rowOff>140142</xdr:rowOff>
    </xdr:to>
    <xdr:sp macro="" textlink="">
      <xdr:nvSpPr>
        <xdr:cNvPr id="6" name="ZoneTexte 4">
          <a:extLst>
            <a:ext uri="{FF2B5EF4-FFF2-40B4-BE49-F238E27FC236}">
              <a16:creationId xmlns:a16="http://schemas.microsoft.com/office/drawing/2014/main" id="{94573824-1807-4658-8CA9-E0FC3CD505AC}"/>
            </a:ext>
          </a:extLst>
        </xdr:cNvPr>
        <xdr:cNvSpPr txBox="1"/>
      </xdr:nvSpPr>
      <xdr:spPr>
        <a:xfrm>
          <a:off x="4211017" y="17480145"/>
          <a:ext cx="3858481" cy="174312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POUVOIR ADJUDICATEUR : </a:t>
          </a:r>
        </a:p>
        <a:p>
          <a:r>
            <a:rPr lang="fr-FR" sz="1100">
              <a:solidFill>
                <a:schemeClr val="dk1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CCI Lyon Métropole Saint-Etienne Roanne</a:t>
          </a:r>
        </a:p>
        <a:p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Nom et qualité du signataire : </a:t>
          </a: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Philippe VALENTIN, Président 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endParaRPr lang="fr-FR" sz="1000">
            <a:solidFill>
              <a:srgbClr val="000000"/>
            </a:solidFill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Date : .................................................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  <a:cs typeface="DejaVu Sans" panose="020B0603030804020204" pitchFamily="34" charset="0"/>
            </a:rPr>
            <a:t>Visa et cachet du Pouvoir adjudicateur :</a:t>
          </a:r>
          <a:endParaRPr lang="fr-FR" sz="1100">
            <a:effectLst/>
            <a:latin typeface="DejaVu Sans" panose="020B0603030804020204" pitchFamily="34" charset="0"/>
            <a:ea typeface="DejaVu Sans" panose="020B0603030804020204" pitchFamily="34" charset="0"/>
            <a:cs typeface="DejaVu Sans" panose="020B0603030804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7"/>
  <sheetViews>
    <sheetView tabSelected="1" topLeftCell="A93" zoomScale="115" zoomScaleNormal="115" workbookViewId="0">
      <selection activeCell="C32" sqref="C32"/>
    </sheetView>
  </sheetViews>
  <sheetFormatPr baseColWidth="10" defaultColWidth="11.42578125" defaultRowHeight="14.25"/>
  <cols>
    <col min="1" max="1" width="56.5703125" style="1" bestFit="1" customWidth="1"/>
    <col min="2" max="2" width="19.5703125" style="1" customWidth="1"/>
    <col min="3" max="3" width="30.140625" style="1" customWidth="1"/>
    <col min="4" max="4" width="23.42578125" style="1" customWidth="1"/>
    <col min="5" max="16384" width="11.42578125" style="1"/>
  </cols>
  <sheetData>
    <row r="2" spans="1:4" ht="79.5" customHeight="1">
      <c r="A2" s="84" t="s">
        <v>121</v>
      </c>
      <c r="B2" s="85"/>
      <c r="C2" s="85"/>
    </row>
    <row r="3" spans="1:4" ht="80.25" customHeight="1">
      <c r="A3" s="96" t="s">
        <v>122</v>
      </c>
      <c r="B3" s="97"/>
      <c r="C3" s="97"/>
    </row>
    <row r="4" spans="1:4" ht="15" thickBot="1">
      <c r="A4" s="86"/>
      <c r="B4" s="86"/>
      <c r="C4" s="87"/>
      <c r="D4" s="2"/>
    </row>
    <row r="5" spans="1:4" ht="21.6" customHeight="1" thickBot="1">
      <c r="A5" s="88" t="s">
        <v>119</v>
      </c>
      <c r="B5" s="89"/>
      <c r="C5" s="90"/>
      <c r="D5" s="2"/>
    </row>
    <row r="6" spans="1:4" ht="30" customHeight="1" thickBot="1">
      <c r="A6" s="14" t="s">
        <v>0</v>
      </c>
      <c r="B6" s="14" t="s">
        <v>3</v>
      </c>
      <c r="C6" s="33" t="s">
        <v>1</v>
      </c>
      <c r="D6" s="3"/>
    </row>
    <row r="7" spans="1:4" ht="19.899999999999999" customHeight="1" thickBot="1">
      <c r="A7" s="21" t="s">
        <v>2</v>
      </c>
      <c r="B7" s="22"/>
      <c r="C7" s="23"/>
      <c r="D7" s="3"/>
    </row>
    <row r="8" spans="1:4" ht="19.899999999999999" customHeight="1">
      <c r="A8" s="31" t="s">
        <v>23</v>
      </c>
      <c r="B8" s="16" t="s">
        <v>28</v>
      </c>
      <c r="C8" s="26">
        <v>0</v>
      </c>
      <c r="D8" s="3"/>
    </row>
    <row r="9" spans="1:4" ht="19.899999999999999" customHeight="1" thickBot="1">
      <c r="A9" s="28" t="s">
        <v>19</v>
      </c>
      <c r="B9" s="16" t="s">
        <v>28</v>
      </c>
      <c r="C9" s="17">
        <v>0</v>
      </c>
      <c r="D9" s="3"/>
    </row>
    <row r="10" spans="1:4" ht="19.899999999999999" customHeight="1" thickBot="1">
      <c r="A10" s="21" t="s">
        <v>22</v>
      </c>
      <c r="B10" s="22"/>
      <c r="C10" s="23"/>
      <c r="D10" s="3"/>
    </row>
    <row r="11" spans="1:4" ht="19.899999999999999" customHeight="1">
      <c r="A11" s="29" t="s">
        <v>24</v>
      </c>
      <c r="B11" s="16" t="s">
        <v>28</v>
      </c>
      <c r="C11" s="20">
        <v>0</v>
      </c>
      <c r="D11" s="3"/>
    </row>
    <row r="12" spans="1:4" ht="19.899999999999999" customHeight="1">
      <c r="A12" s="28" t="s">
        <v>9</v>
      </c>
      <c r="B12" s="16" t="s">
        <v>28</v>
      </c>
      <c r="C12" s="17">
        <v>0</v>
      </c>
      <c r="D12" s="3"/>
    </row>
    <row r="13" spans="1:4" ht="19.899999999999999" customHeight="1" thickBot="1">
      <c r="A13" s="28" t="s">
        <v>29</v>
      </c>
      <c r="B13" s="16" t="s">
        <v>28</v>
      </c>
      <c r="C13" s="17">
        <v>0</v>
      </c>
      <c r="D13" s="3"/>
    </row>
    <row r="14" spans="1:4" ht="19.899999999999999" customHeight="1" thickBot="1">
      <c r="A14" s="91" t="s">
        <v>11</v>
      </c>
      <c r="B14" s="92"/>
      <c r="C14" s="23"/>
      <c r="D14" s="3"/>
    </row>
    <row r="15" spans="1:4" ht="15" customHeight="1">
      <c r="A15" s="29" t="s">
        <v>4</v>
      </c>
      <c r="B15" s="30">
        <v>5</v>
      </c>
      <c r="C15" s="20">
        <v>0</v>
      </c>
      <c r="D15" s="3"/>
    </row>
    <row r="16" spans="1:4" ht="15" customHeight="1">
      <c r="A16" s="11" t="s">
        <v>5</v>
      </c>
      <c r="B16" s="9">
        <v>6</v>
      </c>
      <c r="C16" s="13">
        <v>0</v>
      </c>
      <c r="D16" s="3"/>
    </row>
    <row r="17" spans="1:4" ht="15" customHeight="1" thickBot="1">
      <c r="A17" s="11" t="s">
        <v>27</v>
      </c>
      <c r="B17" s="9">
        <v>1</v>
      </c>
      <c r="C17" s="13">
        <v>0</v>
      </c>
      <c r="D17" s="3"/>
    </row>
    <row r="18" spans="1:4" ht="15" customHeight="1" thickBot="1">
      <c r="A18" s="21" t="s">
        <v>25</v>
      </c>
      <c r="B18" s="22"/>
      <c r="C18" s="23"/>
      <c r="D18" s="3"/>
    </row>
    <row r="19" spans="1:4" ht="15" customHeight="1">
      <c r="A19" s="11" t="s">
        <v>6</v>
      </c>
      <c r="B19" s="9">
        <v>10</v>
      </c>
      <c r="C19" s="13">
        <v>0</v>
      </c>
      <c r="D19" s="3"/>
    </row>
    <row r="20" spans="1:4" ht="15" customHeight="1" thickBot="1">
      <c r="A20" s="27" t="s">
        <v>7</v>
      </c>
      <c r="B20" s="16">
        <v>100</v>
      </c>
      <c r="C20" s="17">
        <v>0</v>
      </c>
      <c r="D20" s="3"/>
    </row>
    <row r="21" spans="1:4" ht="15" customHeight="1" thickBot="1">
      <c r="A21" s="21" t="s">
        <v>10</v>
      </c>
      <c r="B21" s="22"/>
      <c r="C21" s="23"/>
      <c r="D21" s="3"/>
    </row>
    <row r="22" spans="1:4" ht="165.75" customHeight="1" thickBot="1">
      <c r="A22" s="24" t="s">
        <v>30</v>
      </c>
      <c r="B22" s="25">
        <v>40</v>
      </c>
      <c r="C22" s="26">
        <v>0</v>
      </c>
      <c r="D22" s="3"/>
    </row>
    <row r="23" spans="1:4" ht="19.899999999999999" customHeight="1" thickBot="1">
      <c r="A23" s="21" t="s">
        <v>8</v>
      </c>
      <c r="B23" s="22"/>
      <c r="C23" s="23"/>
      <c r="D23" s="3"/>
    </row>
    <row r="24" spans="1:4" ht="153.75" thickBot="1">
      <c r="A24" s="24" t="s">
        <v>37</v>
      </c>
      <c r="B24" s="25">
        <v>100</v>
      </c>
      <c r="C24" s="26">
        <v>0</v>
      </c>
      <c r="D24" s="3"/>
    </row>
    <row r="25" spans="1:4" ht="19.899999999999999" customHeight="1" thickBot="1">
      <c r="A25" s="21" t="s">
        <v>20</v>
      </c>
      <c r="B25" s="22"/>
      <c r="C25" s="23"/>
      <c r="D25" s="3"/>
    </row>
    <row r="26" spans="1:4" ht="159" customHeight="1" thickBot="1">
      <c r="A26" s="24" t="s">
        <v>31</v>
      </c>
      <c r="B26" s="25">
        <v>10</v>
      </c>
      <c r="C26" s="26">
        <v>0</v>
      </c>
      <c r="D26" s="3"/>
    </row>
    <row r="27" spans="1:4" ht="19.899999999999999" customHeight="1" thickBot="1">
      <c r="A27" s="21" t="s">
        <v>12</v>
      </c>
      <c r="B27" s="22"/>
      <c r="C27" s="23"/>
      <c r="D27" s="3"/>
    </row>
    <row r="28" spans="1:4">
      <c r="A28" s="18" t="s">
        <v>13</v>
      </c>
      <c r="B28" s="19">
        <v>1</v>
      </c>
      <c r="C28" s="20">
        <v>0</v>
      </c>
      <c r="D28" s="3"/>
    </row>
    <row r="29" spans="1:4">
      <c r="A29" s="12" t="s">
        <v>14</v>
      </c>
      <c r="B29" s="8">
        <v>1</v>
      </c>
      <c r="C29" s="13">
        <v>0</v>
      </c>
      <c r="D29" s="3"/>
    </row>
    <row r="30" spans="1:4">
      <c r="A30" s="12" t="s">
        <v>15</v>
      </c>
      <c r="B30" s="8">
        <v>3</v>
      </c>
      <c r="C30" s="13">
        <v>0</v>
      </c>
      <c r="D30" s="3"/>
    </row>
    <row r="31" spans="1:4" ht="15" thickBot="1">
      <c r="A31" s="34" t="s">
        <v>21</v>
      </c>
      <c r="B31" s="32">
        <v>50</v>
      </c>
      <c r="C31" s="17">
        <v>0</v>
      </c>
      <c r="D31" s="3"/>
    </row>
    <row r="32" spans="1:4" ht="19.899999999999999" customHeight="1" thickBot="1">
      <c r="A32" s="93" t="s">
        <v>32</v>
      </c>
      <c r="B32" s="94"/>
      <c r="C32" s="48">
        <f>SUM(C8:C31)</f>
        <v>0</v>
      </c>
      <c r="D32" s="41" t="s">
        <v>18</v>
      </c>
    </row>
    <row r="33" spans="1:4" ht="19.899999999999999" customHeight="1" thickBot="1">
      <c r="A33" s="42"/>
      <c r="B33" s="42"/>
      <c r="C33" s="43"/>
      <c r="D33" s="41"/>
    </row>
    <row r="34" spans="1:4" ht="23.25" customHeight="1" thickBot="1">
      <c r="A34" s="88" t="s">
        <v>120</v>
      </c>
      <c r="B34" s="89"/>
      <c r="C34" s="90"/>
      <c r="D34" s="2"/>
    </row>
    <row r="35" spans="1:4" ht="25.5" customHeight="1" thickBot="1">
      <c r="A35" s="14" t="s">
        <v>0</v>
      </c>
      <c r="B35" s="14" t="s">
        <v>3</v>
      </c>
      <c r="C35" s="33" t="s">
        <v>1</v>
      </c>
      <c r="D35" s="3"/>
    </row>
    <row r="36" spans="1:4" ht="19.899999999999999" customHeight="1" thickBot="1">
      <c r="A36" s="21" t="s">
        <v>2</v>
      </c>
      <c r="B36" s="22"/>
      <c r="C36" s="23"/>
      <c r="D36" s="3"/>
    </row>
    <row r="37" spans="1:4" ht="19.899999999999999" customHeight="1">
      <c r="A37" s="31" t="s">
        <v>23</v>
      </c>
      <c r="B37" s="16" t="s">
        <v>28</v>
      </c>
      <c r="C37" s="26">
        <v>0</v>
      </c>
      <c r="D37" s="3"/>
    </row>
    <row r="38" spans="1:4" ht="19.899999999999999" customHeight="1" thickBot="1">
      <c r="A38" s="28" t="s">
        <v>19</v>
      </c>
      <c r="B38" s="16" t="s">
        <v>28</v>
      </c>
      <c r="C38" s="17">
        <v>0</v>
      </c>
      <c r="D38" s="3"/>
    </row>
    <row r="39" spans="1:4" ht="19.899999999999999" customHeight="1" thickBot="1">
      <c r="A39" s="21" t="s">
        <v>22</v>
      </c>
      <c r="B39" s="22"/>
      <c r="C39" s="23"/>
      <c r="D39" s="3"/>
    </row>
    <row r="40" spans="1:4" ht="19.899999999999999" customHeight="1">
      <c r="A40" s="29" t="s">
        <v>24</v>
      </c>
      <c r="B40" s="16" t="s">
        <v>28</v>
      </c>
      <c r="C40" s="20">
        <v>0</v>
      </c>
      <c r="D40" s="3"/>
    </row>
    <row r="41" spans="1:4" ht="19.899999999999999" customHeight="1">
      <c r="A41" s="28" t="s">
        <v>9</v>
      </c>
      <c r="B41" s="16" t="s">
        <v>28</v>
      </c>
      <c r="C41" s="17">
        <v>0</v>
      </c>
      <c r="D41" s="3"/>
    </row>
    <row r="42" spans="1:4" ht="19.899999999999999" customHeight="1" thickBot="1">
      <c r="A42" s="28" t="s">
        <v>38</v>
      </c>
      <c r="B42" s="16" t="s">
        <v>28</v>
      </c>
      <c r="C42" s="17">
        <v>0</v>
      </c>
      <c r="D42" s="3"/>
    </row>
    <row r="43" spans="1:4" ht="19.899999999999999" customHeight="1" thickBot="1">
      <c r="A43" s="91" t="s">
        <v>11</v>
      </c>
      <c r="B43" s="92"/>
      <c r="C43" s="23"/>
      <c r="D43" s="3"/>
    </row>
    <row r="44" spans="1:4" ht="19.899999999999999" customHeight="1">
      <c r="A44" s="29" t="s">
        <v>4</v>
      </c>
      <c r="B44" s="30">
        <v>3</v>
      </c>
      <c r="C44" s="13">
        <v>0</v>
      </c>
      <c r="D44" s="3"/>
    </row>
    <row r="45" spans="1:4" ht="19.899999999999999" customHeight="1">
      <c r="A45" s="11" t="s">
        <v>5</v>
      </c>
      <c r="B45" s="9">
        <v>4</v>
      </c>
      <c r="C45" s="13">
        <v>0</v>
      </c>
      <c r="D45" s="3"/>
    </row>
    <row r="46" spans="1:4" ht="19.899999999999999" customHeight="1" thickBot="1">
      <c r="A46" s="11" t="s">
        <v>26</v>
      </c>
      <c r="B46" s="9">
        <v>1</v>
      </c>
      <c r="C46" s="13">
        <v>0</v>
      </c>
      <c r="D46" s="3"/>
    </row>
    <row r="47" spans="1:4" ht="19.899999999999999" customHeight="1" thickBot="1">
      <c r="A47" s="21" t="s">
        <v>25</v>
      </c>
      <c r="B47" s="22"/>
      <c r="C47" s="23"/>
      <c r="D47" s="3"/>
    </row>
    <row r="48" spans="1:4" ht="19.899999999999999" customHeight="1">
      <c r="A48" s="11" t="s">
        <v>14</v>
      </c>
      <c r="B48" s="9">
        <v>5</v>
      </c>
      <c r="C48" s="13">
        <v>0</v>
      </c>
      <c r="D48" s="3"/>
    </row>
    <row r="49" spans="1:4" ht="19.899999999999999" customHeight="1" thickBot="1">
      <c r="A49" s="27" t="s">
        <v>15</v>
      </c>
      <c r="B49" s="16">
        <v>20</v>
      </c>
      <c r="C49" s="17">
        <v>0</v>
      </c>
      <c r="D49" s="3"/>
    </row>
    <row r="50" spans="1:4" ht="19.899999999999999" customHeight="1" thickBot="1">
      <c r="A50" s="21" t="s">
        <v>34</v>
      </c>
      <c r="B50" s="22"/>
      <c r="C50" s="23"/>
      <c r="D50" s="3"/>
    </row>
    <row r="51" spans="1:4" ht="51.75" thickBot="1">
      <c r="A51" s="44" t="s">
        <v>36</v>
      </c>
      <c r="B51" s="25">
        <v>10</v>
      </c>
      <c r="C51" s="26">
        <v>0</v>
      </c>
      <c r="D51" s="3"/>
    </row>
    <row r="52" spans="1:4" ht="19.899999999999999" customHeight="1" thickBot="1">
      <c r="A52" s="21" t="s">
        <v>33</v>
      </c>
      <c r="B52" s="22"/>
      <c r="C52" s="23"/>
      <c r="D52" s="3"/>
    </row>
    <row r="53" spans="1:4" ht="128.25" thickBot="1">
      <c r="A53" s="24" t="s">
        <v>35</v>
      </c>
      <c r="B53" s="25">
        <v>10</v>
      </c>
      <c r="C53" s="26">
        <v>0</v>
      </c>
      <c r="D53" s="3"/>
    </row>
    <row r="54" spans="1:4" ht="19.899999999999999" customHeight="1" thickBot="1">
      <c r="A54" s="21" t="s">
        <v>8</v>
      </c>
      <c r="B54" s="22"/>
      <c r="C54" s="23"/>
      <c r="D54" s="3"/>
    </row>
    <row r="55" spans="1:4" ht="153.75" thickBot="1">
      <c r="A55" s="24" t="s">
        <v>37</v>
      </c>
      <c r="B55" s="25">
        <v>30</v>
      </c>
      <c r="C55" s="26">
        <v>0</v>
      </c>
      <c r="D55" s="3"/>
    </row>
    <row r="56" spans="1:4" ht="19.899999999999999" customHeight="1" thickBot="1">
      <c r="A56" s="21" t="s">
        <v>12</v>
      </c>
      <c r="B56" s="22"/>
      <c r="C56" s="23"/>
      <c r="D56" s="3"/>
    </row>
    <row r="57" spans="1:4" ht="19.899999999999999" customHeight="1">
      <c r="A57" s="18" t="s">
        <v>13</v>
      </c>
      <c r="B57" s="19">
        <v>1</v>
      </c>
      <c r="C57" s="20">
        <v>0</v>
      </c>
      <c r="D57" s="3"/>
    </row>
    <row r="58" spans="1:4" ht="19.899999999999999" customHeight="1">
      <c r="A58" s="12" t="s">
        <v>14</v>
      </c>
      <c r="B58" s="8">
        <v>1</v>
      </c>
      <c r="C58" s="13">
        <v>0</v>
      </c>
      <c r="D58" s="3"/>
    </row>
    <row r="59" spans="1:4" ht="19.899999999999999" customHeight="1">
      <c r="A59" s="12" t="s">
        <v>15</v>
      </c>
      <c r="B59" s="8">
        <v>3</v>
      </c>
      <c r="C59" s="13">
        <v>0</v>
      </c>
      <c r="D59" s="3"/>
    </row>
    <row r="60" spans="1:4" ht="19.899999999999999" customHeight="1" thickBot="1">
      <c r="A60" s="34" t="s">
        <v>21</v>
      </c>
      <c r="B60" s="32">
        <v>100</v>
      </c>
      <c r="C60" s="17">
        <v>0</v>
      </c>
      <c r="D60" s="3"/>
    </row>
    <row r="61" spans="1:4" ht="19.899999999999999" customHeight="1" thickBot="1">
      <c r="A61" s="93" t="s">
        <v>32</v>
      </c>
      <c r="B61" s="94"/>
      <c r="C61" s="48">
        <f>SUM(C37:C60)</f>
        <v>0</v>
      </c>
      <c r="D61" s="41" t="s">
        <v>18</v>
      </c>
    </row>
    <row r="62" spans="1:4" ht="19.899999999999999" customHeight="1" thickBot="1">
      <c r="A62" s="42"/>
      <c r="B62" s="42"/>
      <c r="C62" s="43"/>
      <c r="D62" s="41"/>
    </row>
    <row r="63" spans="1:4" ht="19.899999999999999" customHeight="1" thickBot="1">
      <c r="A63" s="88" t="s">
        <v>39</v>
      </c>
      <c r="B63" s="89"/>
      <c r="C63" s="90"/>
      <c r="D63" s="2"/>
    </row>
    <row r="64" spans="1:4" ht="27" customHeight="1" thickBot="1">
      <c r="A64" s="14" t="s">
        <v>0</v>
      </c>
      <c r="B64" s="14" t="s">
        <v>3</v>
      </c>
      <c r="C64" s="33" t="s">
        <v>1</v>
      </c>
      <c r="D64" s="3"/>
    </row>
    <row r="65" spans="1:4" ht="19.899999999999999" customHeight="1" thickBot="1">
      <c r="A65" s="21" t="s">
        <v>2</v>
      </c>
      <c r="B65" s="22"/>
      <c r="C65" s="23"/>
      <c r="D65" s="3"/>
    </row>
    <row r="66" spans="1:4" ht="19.899999999999999" customHeight="1" thickBot="1">
      <c r="A66" s="31" t="s">
        <v>23</v>
      </c>
      <c r="B66" s="16" t="s">
        <v>28</v>
      </c>
      <c r="C66" s="26">
        <v>0</v>
      </c>
      <c r="D66" s="3"/>
    </row>
    <row r="67" spans="1:4" ht="19.899999999999999" customHeight="1" thickBot="1">
      <c r="A67" s="21" t="s">
        <v>22</v>
      </c>
      <c r="B67" s="22"/>
      <c r="C67" s="23"/>
      <c r="D67" s="3"/>
    </row>
    <row r="68" spans="1:4" ht="19.899999999999999" customHeight="1">
      <c r="A68" s="29" t="s">
        <v>24</v>
      </c>
      <c r="B68" s="16" t="s">
        <v>28</v>
      </c>
      <c r="C68" s="20">
        <v>0</v>
      </c>
      <c r="D68" s="3"/>
    </row>
    <row r="69" spans="1:4" ht="19.899999999999999" customHeight="1">
      <c r="A69" s="28" t="s">
        <v>9</v>
      </c>
      <c r="B69" s="16" t="s">
        <v>28</v>
      </c>
      <c r="C69" s="17">
        <v>0</v>
      </c>
      <c r="D69" s="3"/>
    </row>
    <row r="70" spans="1:4" ht="19.899999999999999" customHeight="1" thickBot="1">
      <c r="A70" s="28" t="s">
        <v>40</v>
      </c>
      <c r="B70" s="16" t="s">
        <v>28</v>
      </c>
      <c r="C70" s="17">
        <v>0</v>
      </c>
      <c r="D70" s="3"/>
    </row>
    <row r="71" spans="1:4" ht="19.899999999999999" customHeight="1" thickBot="1">
      <c r="A71" s="91" t="s">
        <v>11</v>
      </c>
      <c r="B71" s="92"/>
      <c r="C71" s="23"/>
      <c r="D71" s="3"/>
    </row>
    <row r="72" spans="1:4" ht="19.899999999999999" customHeight="1">
      <c r="A72" s="29" t="s">
        <v>4</v>
      </c>
      <c r="B72" s="30">
        <v>3</v>
      </c>
      <c r="C72" s="20">
        <v>0</v>
      </c>
      <c r="D72" s="3"/>
    </row>
    <row r="73" spans="1:4" ht="19.899999999999999" customHeight="1">
      <c r="A73" s="11" t="s">
        <v>5</v>
      </c>
      <c r="B73" s="9">
        <v>4</v>
      </c>
      <c r="C73" s="13">
        <v>0</v>
      </c>
      <c r="D73" s="3"/>
    </row>
    <row r="74" spans="1:4" ht="19.899999999999999" customHeight="1" thickBot="1">
      <c r="A74" s="11" t="s">
        <v>26</v>
      </c>
      <c r="B74" s="9">
        <v>1</v>
      </c>
      <c r="C74" s="13">
        <v>0</v>
      </c>
      <c r="D74" s="3"/>
    </row>
    <row r="75" spans="1:4" ht="19.899999999999999" customHeight="1" thickBot="1">
      <c r="A75" s="21" t="s">
        <v>25</v>
      </c>
      <c r="B75" s="22"/>
      <c r="C75" s="23"/>
      <c r="D75" s="3"/>
    </row>
    <row r="76" spans="1:4" ht="19.899999999999999" customHeight="1">
      <c r="A76" s="11" t="s">
        <v>14</v>
      </c>
      <c r="B76" s="9">
        <v>5</v>
      </c>
      <c r="C76" s="13">
        <v>0</v>
      </c>
      <c r="D76" s="3"/>
    </row>
    <row r="77" spans="1:4" ht="19.899999999999999" customHeight="1" thickBot="1">
      <c r="A77" s="27" t="s">
        <v>15</v>
      </c>
      <c r="B77" s="16">
        <v>20</v>
      </c>
      <c r="C77" s="17">
        <v>0</v>
      </c>
      <c r="D77" s="3"/>
    </row>
    <row r="78" spans="1:4" ht="19.899999999999999" customHeight="1" thickBot="1">
      <c r="A78" s="21" t="s">
        <v>34</v>
      </c>
      <c r="B78" s="22"/>
      <c r="C78" s="23"/>
      <c r="D78" s="3"/>
    </row>
    <row r="79" spans="1:4" ht="51.75" thickBot="1">
      <c r="A79" s="44" t="s">
        <v>36</v>
      </c>
      <c r="B79" s="25">
        <v>20</v>
      </c>
      <c r="C79" s="26">
        <v>0</v>
      </c>
      <c r="D79" s="3"/>
    </row>
    <row r="80" spans="1:4" ht="19.899999999999999" customHeight="1" thickBot="1">
      <c r="A80" s="21" t="s">
        <v>41</v>
      </c>
      <c r="B80" s="22"/>
      <c r="C80" s="23"/>
      <c r="D80" s="3"/>
    </row>
    <row r="81" spans="1:4" ht="19.899999999999999" customHeight="1">
      <c r="A81" s="18" t="s">
        <v>13</v>
      </c>
      <c r="B81" s="19">
        <v>3</v>
      </c>
      <c r="C81" s="20">
        <v>0</v>
      </c>
      <c r="D81" s="3"/>
    </row>
    <row r="82" spans="1:4" ht="19.899999999999999" customHeight="1">
      <c r="A82" s="12" t="s">
        <v>14</v>
      </c>
      <c r="B82" s="8">
        <v>3</v>
      </c>
      <c r="C82" s="13">
        <v>0</v>
      </c>
      <c r="D82" s="3"/>
    </row>
    <row r="83" spans="1:4" ht="19.899999999999999" customHeight="1">
      <c r="A83" s="12" t="s">
        <v>15</v>
      </c>
      <c r="B83" s="8">
        <v>9</v>
      </c>
      <c r="C83" s="13">
        <v>0</v>
      </c>
      <c r="D83" s="3"/>
    </row>
    <row r="84" spans="1:4" ht="19.899999999999999" customHeight="1" thickBot="1">
      <c r="A84" s="34" t="s">
        <v>21</v>
      </c>
      <c r="B84" s="32">
        <v>300</v>
      </c>
      <c r="C84" s="17">
        <v>0</v>
      </c>
      <c r="D84" s="3"/>
    </row>
    <row r="85" spans="1:4" ht="19.899999999999999" customHeight="1" thickBot="1">
      <c r="A85" s="93" t="s">
        <v>32</v>
      </c>
      <c r="B85" s="95"/>
      <c r="C85" s="59">
        <f>SUM(C66:C84)</f>
        <v>0</v>
      </c>
      <c r="D85" s="41" t="s">
        <v>18</v>
      </c>
    </row>
    <row r="86" spans="1:4" ht="19.899999999999999" customHeight="1">
      <c r="A86" s="42"/>
      <c r="B86" s="42"/>
      <c r="C86" s="43"/>
      <c r="D86" s="41"/>
    </row>
    <row r="87" spans="1:4" ht="19.899999999999999" customHeight="1" thickBot="1">
      <c r="A87" s="42"/>
      <c r="B87" s="42"/>
      <c r="C87" s="43"/>
    </row>
    <row r="88" spans="1:4" ht="19.899999999999999" customHeight="1" thickBot="1">
      <c r="A88" s="98" t="s">
        <v>126</v>
      </c>
      <c r="B88" s="99"/>
      <c r="C88" s="100"/>
    </row>
    <row r="89" spans="1:4" ht="35.25" customHeight="1" thickBot="1">
      <c r="A89" s="49" t="s">
        <v>0</v>
      </c>
      <c r="B89" s="50" t="s">
        <v>16</v>
      </c>
      <c r="C89" s="51" t="s">
        <v>17</v>
      </c>
    </row>
    <row r="90" spans="1:4" ht="19.899999999999999" customHeight="1" thickBot="1">
      <c r="A90" s="21" t="s">
        <v>42</v>
      </c>
      <c r="B90" s="53"/>
      <c r="C90" s="54"/>
    </row>
    <row r="91" spans="1:4" ht="77.25" thickBot="1">
      <c r="A91" s="55" t="s">
        <v>43</v>
      </c>
      <c r="B91" s="52">
        <v>0</v>
      </c>
      <c r="C91" s="56"/>
    </row>
    <row r="92" spans="1:4" ht="19.899999999999999" customHeight="1" thickBot="1">
      <c r="A92" s="21" t="s">
        <v>44</v>
      </c>
      <c r="B92" s="53"/>
      <c r="C92" s="54"/>
    </row>
    <row r="93" spans="1:4" ht="77.25" thickBot="1">
      <c r="A93" s="57" t="s">
        <v>45</v>
      </c>
      <c r="B93" s="35">
        <v>0</v>
      </c>
      <c r="C93" s="36"/>
    </row>
    <row r="94" spans="1:4" ht="19.899999999999999" customHeight="1" thickBot="1">
      <c r="A94" s="21" t="s">
        <v>47</v>
      </c>
      <c r="B94" s="53"/>
      <c r="C94" s="54"/>
    </row>
    <row r="95" spans="1:4" s="3" customFormat="1" ht="77.25" thickBot="1">
      <c r="A95" s="57" t="s">
        <v>46</v>
      </c>
      <c r="B95" s="35">
        <v>0</v>
      </c>
      <c r="C95" s="36"/>
    </row>
    <row r="96" spans="1:4" ht="15" thickBot="1">
      <c r="A96" s="21" t="s">
        <v>48</v>
      </c>
      <c r="B96" s="53"/>
      <c r="C96" s="54"/>
    </row>
    <row r="97" spans="1:3" ht="77.25" thickBot="1">
      <c r="A97" s="57" t="s">
        <v>49</v>
      </c>
      <c r="B97" s="35">
        <v>0</v>
      </c>
      <c r="C97" s="36"/>
    </row>
    <row r="98" spans="1:3" ht="15" thickBot="1">
      <c r="A98" s="21" t="s">
        <v>50</v>
      </c>
      <c r="B98" s="53"/>
      <c r="C98" s="54"/>
    </row>
    <row r="99" spans="1:3" ht="77.25" thickBot="1">
      <c r="A99" s="57" t="s">
        <v>51</v>
      </c>
      <c r="B99" s="35">
        <v>0</v>
      </c>
      <c r="C99" s="36"/>
    </row>
    <row r="100" spans="1:3" ht="15" thickBot="1">
      <c r="A100" s="21" t="s">
        <v>52</v>
      </c>
      <c r="B100" s="53"/>
      <c r="C100" s="54"/>
    </row>
    <row r="101" spans="1:3" ht="39" thickBot="1">
      <c r="A101" s="58" t="s">
        <v>54</v>
      </c>
      <c r="B101" s="35">
        <v>0</v>
      </c>
      <c r="C101" s="36"/>
    </row>
    <row r="102" spans="1:3" ht="15" thickBot="1">
      <c r="A102" s="21" t="s">
        <v>53</v>
      </c>
      <c r="B102" s="53"/>
      <c r="C102" s="54"/>
    </row>
    <row r="103" spans="1:3" ht="39" thickBot="1">
      <c r="A103" s="58" t="s">
        <v>55</v>
      </c>
      <c r="B103" s="35">
        <v>0</v>
      </c>
      <c r="C103" s="36"/>
    </row>
    <row r="104" spans="1:3" ht="15" thickBot="1">
      <c r="A104" s="21" t="s">
        <v>78</v>
      </c>
      <c r="B104" s="53"/>
      <c r="C104" s="54"/>
    </row>
    <row r="105" spans="1:3" ht="26.25" thickBot="1">
      <c r="A105" s="58" t="s">
        <v>56</v>
      </c>
      <c r="B105" s="35">
        <v>0</v>
      </c>
      <c r="C105" s="36"/>
    </row>
    <row r="106" spans="1:3" ht="15" thickBot="1">
      <c r="A106" s="21" t="s">
        <v>79</v>
      </c>
      <c r="B106" s="53"/>
      <c r="C106" s="54"/>
    </row>
    <row r="107" spans="1:3" ht="15" thickBot="1">
      <c r="A107" s="58" t="s">
        <v>80</v>
      </c>
      <c r="B107" s="35">
        <v>0</v>
      </c>
      <c r="C107" s="36"/>
    </row>
    <row r="108" spans="1:3" ht="15" thickBot="1">
      <c r="A108" s="21" t="s">
        <v>64</v>
      </c>
      <c r="B108" s="53"/>
      <c r="C108" s="54"/>
    </row>
    <row r="109" spans="1:3" ht="26.25" thickBot="1">
      <c r="A109" s="58" t="s">
        <v>63</v>
      </c>
      <c r="B109" s="35">
        <v>0</v>
      </c>
      <c r="C109" s="36"/>
    </row>
    <row r="110" spans="1:3" ht="15" thickBot="1">
      <c r="A110" s="21" t="s">
        <v>57</v>
      </c>
      <c r="B110" s="53"/>
      <c r="C110" s="54"/>
    </row>
    <row r="111" spans="1:3" ht="15" thickBot="1">
      <c r="A111" s="58" t="s">
        <v>58</v>
      </c>
      <c r="B111" s="35">
        <v>0</v>
      </c>
      <c r="C111" s="36"/>
    </row>
    <row r="112" spans="1:3" ht="15" thickBot="1">
      <c r="A112" s="21" t="s">
        <v>59</v>
      </c>
      <c r="B112" s="53"/>
      <c r="C112" s="54"/>
    </row>
    <row r="113" spans="1:3" ht="15" thickBot="1">
      <c r="A113" s="58" t="s">
        <v>58</v>
      </c>
      <c r="B113" s="35">
        <v>0</v>
      </c>
      <c r="C113" s="36"/>
    </row>
    <row r="114" spans="1:3" ht="15" thickBot="1">
      <c r="A114" s="21" t="s">
        <v>60</v>
      </c>
      <c r="B114" s="53"/>
      <c r="C114" s="54"/>
    </row>
    <row r="115" spans="1:3" ht="15" thickBot="1">
      <c r="A115" s="70" t="s">
        <v>58</v>
      </c>
      <c r="B115" s="71">
        <v>0</v>
      </c>
      <c r="C115" s="72"/>
    </row>
    <row r="116" spans="1:3">
      <c r="A116" s="73" t="s">
        <v>61</v>
      </c>
      <c r="B116" s="68">
        <v>0</v>
      </c>
      <c r="C116" s="74"/>
    </row>
    <row r="117" spans="1:3">
      <c r="A117" s="15" t="s">
        <v>62</v>
      </c>
      <c r="B117" s="35">
        <v>0</v>
      </c>
      <c r="C117" s="39"/>
    </row>
    <row r="118" spans="1:3">
      <c r="A118" s="15" t="s">
        <v>66</v>
      </c>
      <c r="B118" s="35">
        <v>0</v>
      </c>
      <c r="C118" s="39"/>
    </row>
    <row r="119" spans="1:3">
      <c r="A119" s="15" t="s">
        <v>65</v>
      </c>
      <c r="B119" s="35">
        <v>0</v>
      </c>
      <c r="C119" s="39"/>
    </row>
    <row r="120" spans="1:3">
      <c r="A120" s="15" t="s">
        <v>67</v>
      </c>
      <c r="B120" s="35">
        <v>0</v>
      </c>
      <c r="C120" s="39"/>
    </row>
    <row r="121" spans="1:3">
      <c r="A121" s="15" t="s">
        <v>68</v>
      </c>
      <c r="B121" s="35">
        <v>0</v>
      </c>
      <c r="C121" s="39"/>
    </row>
    <row r="122" spans="1:3">
      <c r="A122" s="15" t="s">
        <v>69</v>
      </c>
      <c r="B122" s="35">
        <v>0</v>
      </c>
      <c r="C122" s="39"/>
    </row>
    <row r="123" spans="1:3">
      <c r="A123" s="15" t="s">
        <v>72</v>
      </c>
      <c r="B123" s="35">
        <v>0</v>
      </c>
      <c r="C123" s="39"/>
    </row>
    <row r="124" spans="1:3">
      <c r="A124" s="15" t="s">
        <v>73</v>
      </c>
      <c r="B124" s="35">
        <v>0</v>
      </c>
      <c r="C124" s="39"/>
    </row>
    <row r="125" spans="1:3">
      <c r="A125" s="15" t="s">
        <v>70</v>
      </c>
      <c r="B125" s="35">
        <v>0</v>
      </c>
      <c r="C125" s="39"/>
    </row>
    <row r="126" spans="1:3">
      <c r="A126" s="15" t="s">
        <v>71</v>
      </c>
      <c r="B126" s="35">
        <v>0</v>
      </c>
      <c r="C126" s="39"/>
    </row>
    <row r="127" spans="1:3">
      <c r="A127" s="15" t="s">
        <v>74</v>
      </c>
      <c r="B127" s="35">
        <v>0</v>
      </c>
      <c r="C127" s="39"/>
    </row>
    <row r="128" spans="1:3">
      <c r="A128" s="15" t="s">
        <v>75</v>
      </c>
      <c r="B128" s="35">
        <v>0</v>
      </c>
      <c r="C128" s="39"/>
    </row>
    <row r="129" spans="1:5">
      <c r="A129" s="15" t="s">
        <v>76</v>
      </c>
      <c r="B129" s="35">
        <v>0</v>
      </c>
      <c r="C129" s="39"/>
    </row>
    <row r="130" spans="1:5" ht="15" thickBot="1">
      <c r="A130" s="38" t="s">
        <v>77</v>
      </c>
      <c r="B130" s="37">
        <v>0</v>
      </c>
      <c r="C130" s="40"/>
    </row>
    <row r="131" spans="1:5" ht="15" thickBot="1">
      <c r="A131" s="3"/>
      <c r="B131" s="3"/>
      <c r="C131" s="3"/>
      <c r="E131" s="3"/>
    </row>
    <row r="132" spans="1:5" ht="15.75" thickBot="1">
      <c r="A132" s="81" t="s">
        <v>129</v>
      </c>
      <c r="B132" s="82" t="s">
        <v>130</v>
      </c>
      <c r="C132" s="83" t="s">
        <v>128</v>
      </c>
    </row>
    <row r="133" spans="1:5" ht="21.75" customHeight="1">
      <c r="A133" s="78" t="s">
        <v>131</v>
      </c>
      <c r="B133" s="79"/>
      <c r="C133" s="80"/>
      <c r="D133" s="3"/>
    </row>
    <row r="134" spans="1:5" ht="21.75" customHeight="1" thickBot="1">
      <c r="A134" s="75" t="s">
        <v>127</v>
      </c>
      <c r="B134" s="76"/>
      <c r="C134" s="77"/>
      <c r="D134" s="3"/>
    </row>
    <row r="135" spans="1:5">
      <c r="A135" s="5"/>
      <c r="B135" s="5"/>
      <c r="C135" s="5"/>
      <c r="D135" s="5"/>
    </row>
    <row r="137" spans="1:5">
      <c r="C137" s="6"/>
    </row>
  </sheetData>
  <mergeCells count="13">
    <mergeCell ref="A88:C88"/>
    <mergeCell ref="A34:C34"/>
    <mergeCell ref="A71:B71"/>
    <mergeCell ref="A85:B85"/>
    <mergeCell ref="A43:B43"/>
    <mergeCell ref="A61:B61"/>
    <mergeCell ref="A63:C63"/>
    <mergeCell ref="A2:C2"/>
    <mergeCell ref="A4:C4"/>
    <mergeCell ref="A5:C5"/>
    <mergeCell ref="A14:B14"/>
    <mergeCell ref="A32:B32"/>
    <mergeCell ref="A3:C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7" orientation="portrait" r:id="rId1"/>
  <headerFooter>
    <oddFooter>&amp;R&amp;P</oddFooter>
  </headerFooter>
  <rowBreaks count="2" manualBreakCount="2">
    <brk id="33" max="16383" man="1"/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AB4BD-FD27-4ED8-8450-B56648D1B6E9}">
  <dimension ref="A2:D84"/>
  <sheetViews>
    <sheetView topLeftCell="A65" zoomScale="115" zoomScaleNormal="115" workbookViewId="0">
      <selection activeCell="D87" sqref="D87"/>
    </sheetView>
  </sheetViews>
  <sheetFormatPr baseColWidth="10" defaultColWidth="11.42578125" defaultRowHeight="14.25"/>
  <cols>
    <col min="1" max="1" width="56.5703125" style="1" bestFit="1" customWidth="1"/>
    <col min="2" max="2" width="19.5703125" style="1" customWidth="1"/>
    <col min="3" max="3" width="30.140625" style="1" customWidth="1"/>
    <col min="4" max="4" width="23.42578125" style="1" customWidth="1"/>
    <col min="5" max="16384" width="11.42578125" style="1"/>
  </cols>
  <sheetData>
    <row r="2" spans="1:4" ht="85.5" customHeight="1">
      <c r="A2" s="84" t="s">
        <v>121</v>
      </c>
      <c r="B2" s="85"/>
      <c r="C2" s="85"/>
    </row>
    <row r="3" spans="1:4" ht="65.25" customHeight="1">
      <c r="A3" s="103" t="s">
        <v>123</v>
      </c>
      <c r="B3" s="103"/>
      <c r="C3" s="103"/>
    </row>
    <row r="4" spans="1:4" ht="15" thickBot="1">
      <c r="A4" s="86"/>
      <c r="B4" s="86"/>
      <c r="C4" s="87"/>
      <c r="D4" s="2"/>
    </row>
    <row r="5" spans="1:4" ht="21.6" customHeight="1" thickBot="1">
      <c r="A5" s="88" t="s">
        <v>119</v>
      </c>
      <c r="B5" s="89"/>
      <c r="C5" s="90"/>
      <c r="D5" s="2"/>
    </row>
    <row r="6" spans="1:4" ht="30" customHeight="1" thickBot="1">
      <c r="A6" s="14" t="s">
        <v>0</v>
      </c>
      <c r="B6" s="14" t="s">
        <v>3</v>
      </c>
      <c r="C6" s="33" t="s">
        <v>1</v>
      </c>
      <c r="D6" s="3"/>
    </row>
    <row r="7" spans="1:4" ht="19.899999999999999" customHeight="1" thickBot="1">
      <c r="A7" s="21" t="s">
        <v>2</v>
      </c>
      <c r="B7" s="22"/>
      <c r="C7" s="23"/>
      <c r="D7" s="3"/>
    </row>
    <row r="8" spans="1:4" ht="19.899999999999999" customHeight="1">
      <c r="A8" s="31" t="s">
        <v>23</v>
      </c>
      <c r="B8" s="16" t="s">
        <v>28</v>
      </c>
      <c r="C8" s="26">
        <v>0</v>
      </c>
      <c r="D8" s="3"/>
    </row>
    <row r="9" spans="1:4" ht="19.899999999999999" customHeight="1" thickBot="1">
      <c r="A9" s="28" t="s">
        <v>19</v>
      </c>
      <c r="B9" s="16" t="s">
        <v>28</v>
      </c>
      <c r="C9" s="17">
        <v>0</v>
      </c>
      <c r="D9" s="3"/>
    </row>
    <row r="10" spans="1:4" ht="19.899999999999999" customHeight="1" thickBot="1">
      <c r="A10" s="21" t="s">
        <v>22</v>
      </c>
      <c r="B10" s="22"/>
      <c r="C10" s="23"/>
      <c r="D10" s="3"/>
    </row>
    <row r="11" spans="1:4" ht="19.899999999999999" customHeight="1">
      <c r="A11" s="29" t="s">
        <v>24</v>
      </c>
      <c r="B11" s="16" t="s">
        <v>28</v>
      </c>
      <c r="C11" s="20">
        <v>0</v>
      </c>
      <c r="D11" s="3"/>
    </row>
    <row r="12" spans="1:4" ht="19.899999999999999" customHeight="1">
      <c r="A12" s="28" t="s">
        <v>9</v>
      </c>
      <c r="B12" s="16" t="s">
        <v>28</v>
      </c>
      <c r="C12" s="17">
        <v>0</v>
      </c>
      <c r="D12" s="3"/>
    </row>
    <row r="13" spans="1:4" ht="19.899999999999999" customHeight="1" thickBot="1">
      <c r="A13" s="28" t="s">
        <v>38</v>
      </c>
      <c r="B13" s="16" t="s">
        <v>28</v>
      </c>
      <c r="C13" s="17">
        <v>0</v>
      </c>
      <c r="D13" s="3"/>
    </row>
    <row r="14" spans="1:4" ht="19.899999999999999" customHeight="1" thickBot="1">
      <c r="A14" s="91" t="s">
        <v>11</v>
      </c>
      <c r="B14" s="92"/>
      <c r="C14" s="23"/>
      <c r="D14" s="3"/>
    </row>
    <row r="15" spans="1:4" ht="15" customHeight="1">
      <c r="A15" s="29" t="s">
        <v>4</v>
      </c>
      <c r="B15" s="30">
        <v>3</v>
      </c>
      <c r="C15" s="20">
        <v>0</v>
      </c>
      <c r="D15" s="3"/>
    </row>
    <row r="16" spans="1:4" ht="15" customHeight="1">
      <c r="A16" s="11" t="s">
        <v>5</v>
      </c>
      <c r="B16" s="9">
        <v>4</v>
      </c>
      <c r="C16" s="13">
        <v>0</v>
      </c>
      <c r="D16" s="3"/>
    </row>
    <row r="17" spans="1:4" ht="15" customHeight="1" thickBot="1">
      <c r="A17" s="11" t="s">
        <v>26</v>
      </c>
      <c r="B17" s="9">
        <v>1</v>
      </c>
      <c r="C17" s="13">
        <v>0</v>
      </c>
      <c r="D17" s="3"/>
    </row>
    <row r="18" spans="1:4" ht="15" customHeight="1" thickBot="1">
      <c r="A18" s="21" t="s">
        <v>25</v>
      </c>
      <c r="B18" s="22"/>
      <c r="C18" s="23"/>
      <c r="D18" s="3"/>
    </row>
    <row r="19" spans="1:4" ht="15" customHeight="1">
      <c r="A19" s="11" t="s">
        <v>81</v>
      </c>
      <c r="B19" s="9">
        <v>6</v>
      </c>
      <c r="C19" s="13">
        <v>0</v>
      </c>
      <c r="D19" s="3"/>
    </row>
    <row r="20" spans="1:4" ht="15" customHeight="1" thickBot="1">
      <c r="A20" s="11" t="s">
        <v>82</v>
      </c>
      <c r="B20" s="16">
        <v>60</v>
      </c>
      <c r="C20" s="17">
        <v>0</v>
      </c>
      <c r="D20" s="3"/>
    </row>
    <row r="21" spans="1:4" ht="15" customHeight="1" thickBot="1">
      <c r="A21" s="21" t="s">
        <v>10</v>
      </c>
      <c r="B21" s="22"/>
      <c r="C21" s="23"/>
      <c r="D21" s="3"/>
    </row>
    <row r="22" spans="1:4" ht="153.75" thickBot="1">
      <c r="A22" s="24" t="s">
        <v>30</v>
      </c>
      <c r="B22" s="25">
        <v>40</v>
      </c>
      <c r="C22" s="26">
        <v>0</v>
      </c>
      <c r="D22" s="3"/>
    </row>
    <row r="23" spans="1:4" ht="19.899999999999999" customHeight="1" thickBot="1">
      <c r="A23" s="21" t="s">
        <v>8</v>
      </c>
      <c r="B23" s="22"/>
      <c r="C23" s="23"/>
      <c r="D23" s="3"/>
    </row>
    <row r="24" spans="1:4" ht="153.75" thickBot="1">
      <c r="A24" s="24" t="s">
        <v>37</v>
      </c>
      <c r="B24" s="25">
        <v>100</v>
      </c>
      <c r="C24" s="26">
        <v>0</v>
      </c>
      <c r="D24" s="3"/>
    </row>
    <row r="25" spans="1:4" ht="19.899999999999999" customHeight="1" thickBot="1">
      <c r="A25" s="21" t="s">
        <v>12</v>
      </c>
      <c r="B25" s="22"/>
      <c r="C25" s="23"/>
      <c r="D25" s="3"/>
    </row>
    <row r="26" spans="1:4">
      <c r="A26" s="18" t="s">
        <v>13</v>
      </c>
      <c r="B26" s="19">
        <v>1</v>
      </c>
      <c r="C26" s="20">
        <v>0</v>
      </c>
      <c r="D26" s="3"/>
    </row>
    <row r="27" spans="1:4">
      <c r="A27" s="12" t="s">
        <v>14</v>
      </c>
      <c r="B27" s="8">
        <v>1</v>
      </c>
      <c r="C27" s="13">
        <v>0</v>
      </c>
      <c r="D27" s="3"/>
    </row>
    <row r="28" spans="1:4">
      <c r="A28" s="12" t="s">
        <v>15</v>
      </c>
      <c r="B28" s="8">
        <v>3</v>
      </c>
      <c r="C28" s="13">
        <v>0</v>
      </c>
      <c r="D28" s="3"/>
    </row>
    <row r="29" spans="1:4" ht="15" thickBot="1">
      <c r="A29" s="34" t="s">
        <v>21</v>
      </c>
      <c r="B29" s="32">
        <v>50</v>
      </c>
      <c r="C29" s="17">
        <v>0</v>
      </c>
      <c r="D29" s="3"/>
    </row>
    <row r="30" spans="1:4" ht="19.899999999999999" customHeight="1" thickBot="1">
      <c r="A30" s="101" t="s">
        <v>32</v>
      </c>
      <c r="B30" s="102"/>
      <c r="C30" s="48">
        <f>SUM(C8:C29)</f>
        <v>0</v>
      </c>
      <c r="D30" s="41" t="s">
        <v>18</v>
      </c>
    </row>
    <row r="31" spans="1:4" ht="19.899999999999999" customHeight="1" thickBot="1">
      <c r="A31" s="42"/>
      <c r="B31" s="42"/>
      <c r="C31" s="43"/>
      <c r="D31" s="41"/>
    </row>
    <row r="32" spans="1:4" ht="24.75" customHeight="1" thickBot="1">
      <c r="A32" s="104" t="s">
        <v>126</v>
      </c>
      <c r="B32" s="105"/>
      <c r="C32" s="105"/>
    </row>
    <row r="33" spans="1:3" ht="27.75" customHeight="1" thickBot="1">
      <c r="A33" s="7" t="s">
        <v>0</v>
      </c>
      <c r="B33" s="7" t="s">
        <v>16</v>
      </c>
      <c r="C33" s="10" t="s">
        <v>17</v>
      </c>
    </row>
    <row r="34" spans="1:3" ht="19.899999999999999" customHeight="1" thickBot="1">
      <c r="A34" s="21" t="s">
        <v>42</v>
      </c>
      <c r="B34" s="53"/>
      <c r="C34" s="54"/>
    </row>
    <row r="35" spans="1:3" ht="77.25" thickBot="1">
      <c r="A35" s="24" t="s">
        <v>43</v>
      </c>
      <c r="B35" s="60">
        <v>0</v>
      </c>
      <c r="C35" s="61"/>
    </row>
    <row r="36" spans="1:3" ht="19.899999999999999" customHeight="1" thickBot="1">
      <c r="A36" s="21" t="s">
        <v>44</v>
      </c>
      <c r="B36" s="53"/>
      <c r="C36" s="54"/>
    </row>
    <row r="37" spans="1:3" ht="77.25" thickBot="1">
      <c r="A37" s="24" t="s">
        <v>45</v>
      </c>
      <c r="B37" s="60">
        <v>0</v>
      </c>
      <c r="C37" s="61"/>
    </row>
    <row r="38" spans="1:3" ht="19.899999999999999" customHeight="1" thickBot="1">
      <c r="A38" s="21" t="s">
        <v>47</v>
      </c>
      <c r="B38" s="53"/>
      <c r="C38" s="54"/>
    </row>
    <row r="39" spans="1:3" s="3" customFormat="1" ht="77.25" thickBot="1">
      <c r="A39" s="24" t="s">
        <v>46</v>
      </c>
      <c r="B39" s="60">
        <v>0</v>
      </c>
      <c r="C39" s="61"/>
    </row>
    <row r="40" spans="1:3" ht="15" thickBot="1">
      <c r="A40" s="21" t="s">
        <v>48</v>
      </c>
      <c r="B40" s="53"/>
      <c r="C40" s="54"/>
    </row>
    <row r="41" spans="1:3" ht="77.25" thickBot="1">
      <c r="A41" s="24" t="s">
        <v>49</v>
      </c>
      <c r="B41" s="60">
        <v>0</v>
      </c>
      <c r="C41" s="61"/>
    </row>
    <row r="42" spans="1:3" ht="15" thickBot="1">
      <c r="A42" s="21" t="s">
        <v>50</v>
      </c>
      <c r="B42" s="62"/>
      <c r="C42" s="63"/>
    </row>
    <row r="43" spans="1:3" ht="77.25" thickBot="1">
      <c r="A43" s="24" t="s">
        <v>51</v>
      </c>
      <c r="B43" s="60">
        <v>0</v>
      </c>
      <c r="C43" s="61"/>
    </row>
    <row r="44" spans="1:3" ht="15" thickBot="1">
      <c r="A44" s="21" t="s">
        <v>52</v>
      </c>
      <c r="B44" s="62"/>
      <c r="C44" s="63"/>
    </row>
    <row r="45" spans="1:3" ht="39" thickBot="1">
      <c r="A45" s="44" t="s">
        <v>54</v>
      </c>
      <c r="B45" s="60">
        <v>0</v>
      </c>
      <c r="C45" s="61"/>
    </row>
    <row r="46" spans="1:3" ht="15" thickBot="1">
      <c r="A46" s="21" t="s">
        <v>53</v>
      </c>
      <c r="B46" s="62"/>
      <c r="C46" s="63"/>
    </row>
    <row r="47" spans="1:3" ht="39" thickBot="1">
      <c r="A47" s="44" t="s">
        <v>55</v>
      </c>
      <c r="B47" s="60">
        <v>0</v>
      </c>
      <c r="C47" s="61"/>
    </row>
    <row r="48" spans="1:3" ht="15" thickBot="1">
      <c r="A48" s="21" t="s">
        <v>78</v>
      </c>
      <c r="B48" s="62"/>
      <c r="C48" s="63"/>
    </row>
    <row r="49" spans="1:3" ht="26.25" thickBot="1">
      <c r="A49" s="44" t="s">
        <v>56</v>
      </c>
      <c r="B49" s="60">
        <v>0</v>
      </c>
      <c r="C49" s="61"/>
    </row>
    <row r="50" spans="1:3" ht="15" thickBot="1">
      <c r="A50" s="21" t="s">
        <v>79</v>
      </c>
      <c r="B50" s="62"/>
      <c r="C50" s="63"/>
    </row>
    <row r="51" spans="1:3" ht="15" thickBot="1">
      <c r="A51" s="44" t="s">
        <v>80</v>
      </c>
      <c r="B51" s="60">
        <v>0</v>
      </c>
      <c r="C51" s="61"/>
    </row>
    <row r="52" spans="1:3" ht="15" thickBot="1">
      <c r="A52" s="21" t="s">
        <v>64</v>
      </c>
      <c r="B52" s="62"/>
      <c r="C52" s="63"/>
    </row>
    <row r="53" spans="1:3" ht="26.25" thickBot="1">
      <c r="A53" s="44" t="s">
        <v>63</v>
      </c>
      <c r="B53" s="60">
        <v>0</v>
      </c>
      <c r="C53" s="61"/>
    </row>
    <row r="54" spans="1:3" ht="15" thickBot="1">
      <c r="A54" s="21" t="s">
        <v>57</v>
      </c>
      <c r="B54" s="62"/>
      <c r="C54" s="63"/>
    </row>
    <row r="55" spans="1:3" ht="15" thickBot="1">
      <c r="A55" s="44" t="s">
        <v>58</v>
      </c>
      <c r="B55" s="60">
        <v>0</v>
      </c>
      <c r="C55" s="61"/>
    </row>
    <row r="56" spans="1:3" ht="15" thickBot="1">
      <c r="A56" s="21" t="s">
        <v>59</v>
      </c>
      <c r="B56" s="62"/>
      <c r="C56" s="63"/>
    </row>
    <row r="57" spans="1:3" ht="15" thickBot="1">
      <c r="A57" s="44" t="s">
        <v>58</v>
      </c>
      <c r="B57" s="60">
        <v>0</v>
      </c>
      <c r="C57" s="61"/>
    </row>
    <row r="58" spans="1:3" ht="15" thickBot="1">
      <c r="A58" s="64" t="s">
        <v>60</v>
      </c>
      <c r="B58" s="65"/>
      <c r="C58" s="66"/>
    </row>
    <row r="59" spans="1:3">
      <c r="A59" s="67" t="s">
        <v>58</v>
      </c>
      <c r="B59" s="68">
        <v>0</v>
      </c>
      <c r="C59" s="69"/>
    </row>
    <row r="60" spans="1:3">
      <c r="A60" s="15" t="s">
        <v>61</v>
      </c>
      <c r="B60" s="35">
        <v>0</v>
      </c>
      <c r="C60" s="39"/>
    </row>
    <row r="61" spans="1:3">
      <c r="A61" s="15" t="s">
        <v>62</v>
      </c>
      <c r="B61" s="35">
        <v>0</v>
      </c>
      <c r="C61" s="39"/>
    </row>
    <row r="62" spans="1:3">
      <c r="A62" s="15" t="s">
        <v>66</v>
      </c>
      <c r="B62" s="35">
        <v>0</v>
      </c>
      <c r="C62" s="39"/>
    </row>
    <row r="63" spans="1:3">
      <c r="A63" s="15" t="s">
        <v>65</v>
      </c>
      <c r="B63" s="35">
        <v>0</v>
      </c>
      <c r="C63" s="39"/>
    </row>
    <row r="64" spans="1:3">
      <c r="A64" s="15" t="s">
        <v>67</v>
      </c>
      <c r="B64" s="35">
        <v>0</v>
      </c>
      <c r="C64" s="39"/>
    </row>
    <row r="65" spans="1:4">
      <c r="A65" s="15" t="s">
        <v>68</v>
      </c>
      <c r="B65" s="35">
        <v>0</v>
      </c>
      <c r="C65" s="39"/>
    </row>
    <row r="66" spans="1:4">
      <c r="A66" s="15" t="s">
        <v>69</v>
      </c>
      <c r="B66" s="35">
        <v>0</v>
      </c>
      <c r="C66" s="39"/>
    </row>
    <row r="67" spans="1:4">
      <c r="A67" s="15" t="s">
        <v>72</v>
      </c>
      <c r="B67" s="35">
        <v>0</v>
      </c>
      <c r="C67" s="39"/>
    </row>
    <row r="68" spans="1:4">
      <c r="A68" s="15" t="s">
        <v>73</v>
      </c>
      <c r="B68" s="35">
        <v>0</v>
      </c>
      <c r="C68" s="39"/>
    </row>
    <row r="69" spans="1:4">
      <c r="A69" s="15" t="s">
        <v>70</v>
      </c>
      <c r="B69" s="35">
        <v>0</v>
      </c>
      <c r="C69" s="39"/>
    </row>
    <row r="70" spans="1:4">
      <c r="A70" s="15" t="s">
        <v>71</v>
      </c>
      <c r="B70" s="35">
        <v>0</v>
      </c>
      <c r="C70" s="39"/>
    </row>
    <row r="71" spans="1:4">
      <c r="A71" s="15" t="s">
        <v>74</v>
      </c>
      <c r="B71" s="35">
        <v>0</v>
      </c>
      <c r="C71" s="39"/>
    </row>
    <row r="72" spans="1:4">
      <c r="A72" s="15" t="s">
        <v>75</v>
      </c>
      <c r="B72" s="35">
        <v>0</v>
      </c>
      <c r="C72" s="39"/>
    </row>
    <row r="73" spans="1:4">
      <c r="A73" s="15" t="s">
        <v>76</v>
      </c>
      <c r="B73" s="35">
        <v>0</v>
      </c>
      <c r="C73" s="39"/>
    </row>
    <row r="74" spans="1:4" ht="15" thickBot="1">
      <c r="A74" s="38" t="s">
        <v>77</v>
      </c>
      <c r="B74" s="37">
        <v>0</v>
      </c>
      <c r="C74" s="40"/>
    </row>
    <row r="75" spans="1:4" ht="15" thickBot="1">
      <c r="A75" s="3"/>
      <c r="B75" s="3"/>
      <c r="C75" s="3"/>
      <c r="D75" s="3"/>
    </row>
    <row r="76" spans="1:4" ht="15.75" thickBot="1">
      <c r="A76" s="81" t="s">
        <v>129</v>
      </c>
      <c r="B76" s="82" t="s">
        <v>130</v>
      </c>
      <c r="C76" s="83" t="s">
        <v>128</v>
      </c>
      <c r="D76" s="3"/>
    </row>
    <row r="77" spans="1:4" ht="22.5" customHeight="1">
      <c r="A77" s="78" t="s">
        <v>131</v>
      </c>
      <c r="B77" s="79"/>
      <c r="C77" s="80"/>
      <c r="D77" s="3"/>
    </row>
    <row r="78" spans="1:4" ht="15" thickBot="1">
      <c r="A78" s="75" t="s">
        <v>127</v>
      </c>
      <c r="B78" s="76"/>
      <c r="C78" s="77"/>
      <c r="D78" s="3"/>
    </row>
    <row r="79" spans="1:4">
      <c r="A79" s="3"/>
      <c r="B79" s="3"/>
      <c r="C79" s="3"/>
      <c r="D79" s="3"/>
    </row>
    <row r="80" spans="1:4">
      <c r="A80" s="4"/>
      <c r="B80" s="4"/>
      <c r="C80" s="4"/>
      <c r="D80" s="3"/>
    </row>
    <row r="81" spans="1:4">
      <c r="A81" s="5"/>
      <c r="B81" s="5"/>
      <c r="C81" s="5"/>
      <c r="D81" s="3"/>
    </row>
    <row r="82" spans="1:4">
      <c r="A82" s="5"/>
      <c r="B82" s="5"/>
      <c r="C82" s="5"/>
      <c r="D82" s="5"/>
    </row>
    <row r="84" spans="1:4">
      <c r="C84" s="6"/>
    </row>
  </sheetData>
  <mergeCells count="7">
    <mergeCell ref="A32:C32"/>
    <mergeCell ref="A2:C2"/>
    <mergeCell ref="A4:C4"/>
    <mergeCell ref="A5:C5"/>
    <mergeCell ref="A14:B14"/>
    <mergeCell ref="A30:B30"/>
    <mergeCell ref="A3:C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3" orientation="portrait" r:id="rId1"/>
  <headerFooter>
    <oddFooter>&amp;R&amp;P</oddFooter>
  </headerFooter>
  <rowBreaks count="1" manualBreakCount="1">
    <brk id="3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28715-9CE1-438C-A7CD-98A80DA9EFC2}">
  <dimension ref="A2:D79"/>
  <sheetViews>
    <sheetView topLeftCell="A64" zoomScale="115" zoomScaleNormal="115" workbookViewId="0">
      <selection activeCell="C87" sqref="C87"/>
    </sheetView>
  </sheetViews>
  <sheetFormatPr baseColWidth="10" defaultColWidth="11.42578125" defaultRowHeight="14.25"/>
  <cols>
    <col min="1" max="1" width="71.5703125" style="1" customWidth="1"/>
    <col min="2" max="2" width="19.5703125" style="1" customWidth="1"/>
    <col min="3" max="3" width="30.140625" style="1" customWidth="1"/>
    <col min="4" max="4" width="23.42578125" style="1" customWidth="1"/>
    <col min="5" max="16384" width="11.42578125" style="1"/>
  </cols>
  <sheetData>
    <row r="2" spans="1:4" ht="76.5" customHeight="1">
      <c r="A2" s="84" t="s">
        <v>125</v>
      </c>
      <c r="B2" s="85"/>
      <c r="C2" s="85"/>
    </row>
    <row r="3" spans="1:4" ht="87" customHeight="1">
      <c r="A3" s="96" t="s">
        <v>124</v>
      </c>
      <c r="B3" s="96"/>
      <c r="C3" s="96"/>
    </row>
    <row r="4" spans="1:4" ht="15" thickBot="1">
      <c r="A4" s="86"/>
      <c r="B4" s="86"/>
      <c r="C4" s="87"/>
      <c r="D4" s="2"/>
    </row>
    <row r="5" spans="1:4" ht="21.6" customHeight="1" thickBot="1">
      <c r="A5" s="88" t="s">
        <v>86</v>
      </c>
      <c r="B5" s="89"/>
      <c r="C5" s="90"/>
      <c r="D5" s="2"/>
    </row>
    <row r="6" spans="1:4" ht="30" customHeight="1" thickBot="1">
      <c r="A6" s="14" t="s">
        <v>0</v>
      </c>
      <c r="B6" s="14" t="s">
        <v>3</v>
      </c>
      <c r="C6" s="33" t="s">
        <v>1</v>
      </c>
      <c r="D6" s="3"/>
    </row>
    <row r="7" spans="1:4" ht="19.899999999999999" customHeight="1" thickBot="1">
      <c r="A7" s="21" t="s">
        <v>2</v>
      </c>
      <c r="B7" s="22"/>
      <c r="C7" s="23"/>
      <c r="D7" s="3"/>
    </row>
    <row r="8" spans="1:4" ht="19.899999999999999" customHeight="1">
      <c r="A8" s="31" t="s">
        <v>23</v>
      </c>
      <c r="B8" s="16" t="s">
        <v>28</v>
      </c>
      <c r="C8" s="26">
        <v>0</v>
      </c>
      <c r="D8" s="3"/>
    </row>
    <row r="9" spans="1:4" ht="19.899999999999999" customHeight="1" thickBot="1">
      <c r="A9" s="28" t="s">
        <v>19</v>
      </c>
      <c r="B9" s="16" t="s">
        <v>28</v>
      </c>
      <c r="C9" s="17">
        <v>0</v>
      </c>
      <c r="D9" s="3"/>
    </row>
    <row r="10" spans="1:4" ht="19.899999999999999" customHeight="1" thickBot="1">
      <c r="A10" s="21" t="s">
        <v>22</v>
      </c>
      <c r="B10" s="22"/>
      <c r="C10" s="23"/>
      <c r="D10" s="3"/>
    </row>
    <row r="11" spans="1:4" ht="19.899999999999999" customHeight="1">
      <c r="A11" s="29" t="s">
        <v>117</v>
      </c>
      <c r="B11" s="16" t="s">
        <v>28</v>
      </c>
      <c r="C11" s="20">
        <v>0</v>
      </c>
      <c r="D11" s="3"/>
    </row>
    <row r="12" spans="1:4" ht="19.899999999999999" customHeight="1" thickBot="1">
      <c r="A12" s="28" t="s">
        <v>118</v>
      </c>
      <c r="B12" s="16" t="s">
        <v>28</v>
      </c>
      <c r="C12" s="17">
        <v>0</v>
      </c>
      <c r="D12" s="3"/>
    </row>
    <row r="13" spans="1:4" ht="19.899999999999999" customHeight="1" thickBot="1">
      <c r="A13" s="91" t="s">
        <v>83</v>
      </c>
      <c r="B13" s="92"/>
      <c r="C13" s="23"/>
      <c r="D13" s="3"/>
    </row>
    <row r="14" spans="1:4" ht="15" customHeight="1" thickBot="1">
      <c r="A14" s="29" t="s">
        <v>84</v>
      </c>
      <c r="B14" s="30">
        <v>150</v>
      </c>
      <c r="C14" s="20">
        <v>0</v>
      </c>
      <c r="D14" s="3"/>
    </row>
    <row r="15" spans="1:4" ht="15" customHeight="1" thickBot="1">
      <c r="A15" s="21" t="s">
        <v>85</v>
      </c>
      <c r="B15" s="22"/>
      <c r="C15" s="23"/>
      <c r="D15" s="3"/>
    </row>
    <row r="16" spans="1:4" ht="15" customHeight="1">
      <c r="A16" s="11" t="s">
        <v>87</v>
      </c>
      <c r="B16" s="9">
        <v>20</v>
      </c>
      <c r="C16" s="13">
        <v>0</v>
      </c>
      <c r="D16" s="3"/>
    </row>
    <row r="17" spans="1:4" ht="15" customHeight="1">
      <c r="A17" s="27" t="s">
        <v>88</v>
      </c>
      <c r="B17" s="16">
        <v>20</v>
      </c>
      <c r="C17" s="17">
        <v>0</v>
      </c>
      <c r="D17" s="3"/>
    </row>
    <row r="18" spans="1:4" ht="15" customHeight="1">
      <c r="A18" s="11" t="s">
        <v>89</v>
      </c>
      <c r="B18" s="9">
        <v>2</v>
      </c>
      <c r="C18" s="13">
        <v>0</v>
      </c>
      <c r="D18" s="3"/>
    </row>
    <row r="19" spans="1:4" ht="15" customHeight="1" thickBot="1">
      <c r="A19" s="27" t="s">
        <v>90</v>
      </c>
      <c r="B19" s="16">
        <v>20</v>
      </c>
      <c r="C19" s="17">
        <v>0</v>
      </c>
      <c r="D19" s="3"/>
    </row>
    <row r="20" spans="1:4" ht="15" customHeight="1" thickBot="1">
      <c r="A20" s="21" t="s">
        <v>91</v>
      </c>
      <c r="B20" s="22"/>
      <c r="C20" s="23"/>
      <c r="D20" s="3"/>
    </row>
    <row r="21" spans="1:4">
      <c r="A21" s="24" t="s">
        <v>92</v>
      </c>
      <c r="B21" s="25">
        <v>30</v>
      </c>
      <c r="C21" s="26">
        <v>0</v>
      </c>
      <c r="D21" s="3"/>
    </row>
    <row r="22" spans="1:4">
      <c r="A22" s="24" t="s">
        <v>93</v>
      </c>
      <c r="B22" s="25">
        <v>20</v>
      </c>
      <c r="C22" s="26">
        <v>0</v>
      </c>
      <c r="D22" s="3"/>
    </row>
    <row r="23" spans="1:4" ht="15" thickBot="1">
      <c r="A23" s="24" t="s">
        <v>94</v>
      </c>
      <c r="B23" s="25">
        <v>1</v>
      </c>
      <c r="C23" s="26">
        <v>0</v>
      </c>
      <c r="D23" s="3"/>
    </row>
    <row r="24" spans="1:4" ht="19.899999999999999" customHeight="1" thickBot="1">
      <c r="A24" s="21" t="s">
        <v>95</v>
      </c>
      <c r="B24" s="22"/>
      <c r="C24" s="23"/>
      <c r="D24" s="3"/>
    </row>
    <row r="25" spans="1:4" ht="39" thickBot="1">
      <c r="A25" s="24" t="s">
        <v>96</v>
      </c>
      <c r="B25" s="25">
        <v>1</v>
      </c>
      <c r="C25" s="26">
        <v>0</v>
      </c>
      <c r="D25" s="3"/>
    </row>
    <row r="26" spans="1:4" ht="15" thickBot="1">
      <c r="A26" s="21" t="s">
        <v>97</v>
      </c>
      <c r="B26" s="22"/>
      <c r="C26" s="23"/>
      <c r="D26" s="3"/>
    </row>
    <row r="27" spans="1:4">
      <c r="A27" s="24" t="s">
        <v>98</v>
      </c>
      <c r="B27" s="25">
        <v>1</v>
      </c>
      <c r="C27" s="26">
        <v>0</v>
      </c>
      <c r="D27" s="3"/>
    </row>
    <row r="28" spans="1:4">
      <c r="A28" s="24" t="s">
        <v>99</v>
      </c>
      <c r="B28" s="25">
        <v>1</v>
      </c>
      <c r="C28" s="26">
        <v>0</v>
      </c>
      <c r="D28" s="3"/>
    </row>
    <row r="29" spans="1:4">
      <c r="A29" s="24" t="s">
        <v>100</v>
      </c>
      <c r="B29" s="25">
        <v>1</v>
      </c>
      <c r="C29" s="26">
        <v>0</v>
      </c>
      <c r="D29" s="3"/>
    </row>
    <row r="30" spans="1:4">
      <c r="A30" s="24" t="s">
        <v>101</v>
      </c>
      <c r="B30" s="25">
        <v>1</v>
      </c>
      <c r="C30" s="26">
        <v>0</v>
      </c>
      <c r="D30" s="3"/>
    </row>
    <row r="31" spans="1:4" ht="26.25" thickBot="1">
      <c r="A31" s="24" t="s">
        <v>102</v>
      </c>
      <c r="B31" s="25">
        <v>1</v>
      </c>
      <c r="C31" s="26">
        <v>0</v>
      </c>
      <c r="D31" s="3"/>
    </row>
    <row r="32" spans="1:4" ht="19.899999999999999" customHeight="1" thickBot="1">
      <c r="A32" s="21" t="s">
        <v>103</v>
      </c>
      <c r="B32" s="22"/>
      <c r="C32" s="23"/>
      <c r="D32" s="3"/>
    </row>
    <row r="33" spans="1:4">
      <c r="A33" s="18" t="s">
        <v>104</v>
      </c>
      <c r="B33" s="19">
        <v>2</v>
      </c>
      <c r="C33" s="20">
        <v>0</v>
      </c>
      <c r="D33" s="3"/>
    </row>
    <row r="34" spans="1:4">
      <c r="A34" s="12" t="s">
        <v>105</v>
      </c>
      <c r="B34" s="8">
        <v>5</v>
      </c>
      <c r="C34" s="13">
        <v>0</v>
      </c>
      <c r="D34" s="3"/>
    </row>
    <row r="35" spans="1:4">
      <c r="A35" s="12" t="s">
        <v>106</v>
      </c>
      <c r="B35" s="8">
        <v>15</v>
      </c>
      <c r="C35" s="13">
        <v>0</v>
      </c>
      <c r="D35" s="3"/>
    </row>
    <row r="36" spans="1:4" ht="15" thickBot="1">
      <c r="A36" s="34" t="s">
        <v>107</v>
      </c>
      <c r="B36" s="32">
        <v>15</v>
      </c>
      <c r="C36" s="17">
        <v>0</v>
      </c>
      <c r="D36" s="3"/>
    </row>
    <row r="37" spans="1:4" ht="15" thickBot="1">
      <c r="A37" s="21" t="s">
        <v>108</v>
      </c>
      <c r="B37" s="22"/>
      <c r="C37" s="23"/>
      <c r="D37" s="3"/>
    </row>
    <row r="38" spans="1:4">
      <c r="A38" s="24" t="s">
        <v>109</v>
      </c>
      <c r="B38" s="25">
        <v>30</v>
      </c>
      <c r="C38" s="20">
        <v>0</v>
      </c>
      <c r="D38" s="3"/>
    </row>
    <row r="39" spans="1:4">
      <c r="A39" s="24" t="s">
        <v>110</v>
      </c>
      <c r="B39" s="25">
        <v>65</v>
      </c>
      <c r="C39" s="13">
        <v>0</v>
      </c>
      <c r="D39" s="3"/>
    </row>
    <row r="40" spans="1:4">
      <c r="A40" s="24" t="s">
        <v>111</v>
      </c>
      <c r="B40" s="25">
        <v>1</v>
      </c>
      <c r="C40" s="13">
        <v>0</v>
      </c>
      <c r="D40" s="3"/>
    </row>
    <row r="41" spans="1:4" ht="15" thickBot="1">
      <c r="A41" s="24" t="s">
        <v>112</v>
      </c>
      <c r="B41" s="25">
        <v>1</v>
      </c>
      <c r="C41" s="17">
        <v>0</v>
      </c>
      <c r="D41" s="3"/>
    </row>
    <row r="42" spans="1:4" ht="19.899999999999999" customHeight="1" thickBot="1">
      <c r="A42" s="21" t="s">
        <v>113</v>
      </c>
      <c r="B42" s="22"/>
      <c r="C42" s="23"/>
      <c r="D42" s="3"/>
    </row>
    <row r="43" spans="1:4">
      <c r="A43" s="18" t="s">
        <v>114</v>
      </c>
      <c r="B43" s="19">
        <v>1</v>
      </c>
      <c r="C43" s="20">
        <v>0</v>
      </c>
      <c r="D43" s="3"/>
    </row>
    <row r="44" spans="1:4">
      <c r="A44" s="12" t="s">
        <v>115</v>
      </c>
      <c r="B44" s="8">
        <v>5</v>
      </c>
      <c r="C44" s="13">
        <v>0</v>
      </c>
      <c r="D44" s="3"/>
    </row>
    <row r="45" spans="1:4" ht="15" thickBot="1">
      <c r="A45" s="12" t="s">
        <v>116</v>
      </c>
      <c r="B45" s="8">
        <v>1</v>
      </c>
      <c r="C45" s="13">
        <v>0</v>
      </c>
      <c r="D45" s="3"/>
    </row>
    <row r="46" spans="1:4" ht="19.899999999999999" customHeight="1" thickBot="1">
      <c r="A46" s="93" t="s">
        <v>32</v>
      </c>
      <c r="B46" s="94"/>
      <c r="C46" s="59">
        <f>SUM(C8:C45)</f>
        <v>0</v>
      </c>
      <c r="D46" s="41" t="s">
        <v>18</v>
      </c>
    </row>
    <row r="47" spans="1:4" ht="19.899999999999999" customHeight="1" thickBot="1">
      <c r="A47" s="42"/>
      <c r="B47" s="42"/>
      <c r="C47" s="43"/>
      <c r="D47" s="41"/>
    </row>
    <row r="48" spans="1:4" ht="19.899999999999999" customHeight="1" thickBot="1">
      <c r="A48" s="104" t="s">
        <v>126</v>
      </c>
      <c r="B48" s="105"/>
      <c r="C48" s="105"/>
    </row>
    <row r="49" spans="1:3" ht="28.5" customHeight="1" thickBot="1">
      <c r="A49" s="7" t="s">
        <v>0</v>
      </c>
      <c r="B49" s="7" t="s">
        <v>16</v>
      </c>
      <c r="C49" s="10" t="s">
        <v>17</v>
      </c>
    </row>
    <row r="50" spans="1:3" ht="15" thickBot="1">
      <c r="A50" s="21" t="s">
        <v>64</v>
      </c>
      <c r="B50" s="62"/>
      <c r="C50" s="63"/>
    </row>
    <row r="51" spans="1:3" ht="26.25" thickBot="1">
      <c r="A51" s="44" t="s">
        <v>63</v>
      </c>
      <c r="B51" s="60">
        <v>0</v>
      </c>
      <c r="C51" s="61"/>
    </row>
    <row r="52" spans="1:3" ht="15" thickBot="1">
      <c r="A52" s="21" t="s">
        <v>57</v>
      </c>
      <c r="B52" s="62"/>
      <c r="C52" s="63"/>
    </row>
    <row r="53" spans="1:3" ht="15" thickBot="1">
      <c r="A53" s="44" t="s">
        <v>58</v>
      </c>
      <c r="B53" s="60">
        <v>0</v>
      </c>
      <c r="C53" s="61"/>
    </row>
    <row r="54" spans="1:3" ht="15" thickBot="1">
      <c r="A54" s="21" t="s">
        <v>59</v>
      </c>
      <c r="B54" s="62"/>
      <c r="C54" s="63"/>
    </row>
    <row r="55" spans="1:3" ht="15" thickBot="1">
      <c r="A55" s="44" t="s">
        <v>58</v>
      </c>
      <c r="B55" s="60">
        <v>0</v>
      </c>
      <c r="C55" s="61"/>
    </row>
    <row r="56" spans="1:3" ht="15" thickBot="1">
      <c r="A56" s="21" t="s">
        <v>60</v>
      </c>
      <c r="B56" s="62"/>
      <c r="C56" s="63"/>
    </row>
    <row r="57" spans="1:3">
      <c r="A57" s="44" t="s">
        <v>58</v>
      </c>
      <c r="B57" s="52">
        <v>0</v>
      </c>
      <c r="C57" s="56"/>
    </row>
    <row r="58" spans="1:3">
      <c r="A58" s="15" t="s">
        <v>61</v>
      </c>
      <c r="B58" s="35">
        <v>0</v>
      </c>
      <c r="C58" s="39"/>
    </row>
    <row r="59" spans="1:3">
      <c r="A59" s="15" t="s">
        <v>62</v>
      </c>
      <c r="B59" s="35">
        <v>0</v>
      </c>
      <c r="C59" s="39"/>
    </row>
    <row r="60" spans="1:3">
      <c r="A60" s="15" t="s">
        <v>66</v>
      </c>
      <c r="B60" s="35">
        <v>0</v>
      </c>
      <c r="C60" s="39"/>
    </row>
    <row r="61" spans="1:3">
      <c r="A61" s="15" t="s">
        <v>65</v>
      </c>
      <c r="B61" s="35">
        <v>0</v>
      </c>
      <c r="C61" s="39"/>
    </row>
    <row r="62" spans="1:3">
      <c r="A62" s="15" t="s">
        <v>67</v>
      </c>
      <c r="B62" s="35">
        <v>0</v>
      </c>
      <c r="C62" s="39"/>
    </row>
    <row r="63" spans="1:3">
      <c r="A63" s="15" t="s">
        <v>68</v>
      </c>
      <c r="B63" s="35">
        <v>0</v>
      </c>
      <c r="C63" s="39"/>
    </row>
    <row r="64" spans="1:3">
      <c r="A64" s="15" t="s">
        <v>69</v>
      </c>
      <c r="B64" s="35">
        <v>0</v>
      </c>
      <c r="C64" s="39"/>
    </row>
    <row r="65" spans="1:4">
      <c r="A65" s="15" t="s">
        <v>74</v>
      </c>
      <c r="B65" s="35">
        <v>0</v>
      </c>
      <c r="C65" s="39"/>
    </row>
    <row r="66" spans="1:4">
      <c r="A66" s="15" t="s">
        <v>75</v>
      </c>
      <c r="B66" s="35">
        <v>0</v>
      </c>
      <c r="C66" s="39"/>
    </row>
    <row r="67" spans="1:4">
      <c r="A67" s="15" t="s">
        <v>76</v>
      </c>
      <c r="B67" s="35">
        <v>0</v>
      </c>
      <c r="C67" s="39"/>
    </row>
    <row r="68" spans="1:4" ht="15" thickBot="1">
      <c r="A68" s="38" t="s">
        <v>77</v>
      </c>
      <c r="B68" s="37">
        <v>0</v>
      </c>
      <c r="C68" s="40"/>
    </row>
    <row r="69" spans="1:4">
      <c r="A69" s="45"/>
      <c r="B69" s="45"/>
      <c r="C69" s="46"/>
      <c r="D69" s="47"/>
    </row>
    <row r="70" spans="1:4" ht="15" thickBot="1">
      <c r="A70" s="45"/>
      <c r="B70" s="45"/>
      <c r="C70" s="46"/>
      <c r="D70" s="47"/>
    </row>
    <row r="71" spans="1:4" ht="15.75" thickBot="1">
      <c r="A71" s="81" t="s">
        <v>129</v>
      </c>
      <c r="B71" s="82" t="s">
        <v>130</v>
      </c>
      <c r="C71" s="83" t="s">
        <v>128</v>
      </c>
      <c r="D71" s="47"/>
    </row>
    <row r="72" spans="1:4" ht="18.75" customHeight="1">
      <c r="A72" s="78" t="s">
        <v>131</v>
      </c>
      <c r="B72" s="79"/>
      <c r="C72" s="80"/>
      <c r="D72" s="47"/>
    </row>
    <row r="73" spans="1:4" ht="18.75" customHeight="1" thickBot="1">
      <c r="A73" s="75" t="s">
        <v>127</v>
      </c>
      <c r="B73" s="76"/>
      <c r="C73" s="77"/>
      <c r="D73" s="47"/>
    </row>
    <row r="74" spans="1:4">
      <c r="A74" s="3"/>
      <c r="B74" s="3"/>
      <c r="C74" s="3"/>
      <c r="D74" s="3"/>
    </row>
    <row r="75" spans="1:4">
      <c r="A75" s="4"/>
      <c r="B75" s="4"/>
      <c r="C75" s="4"/>
      <c r="D75" s="3"/>
    </row>
    <row r="76" spans="1:4">
      <c r="A76" s="5"/>
      <c r="B76" s="5"/>
      <c r="C76" s="5"/>
      <c r="D76" s="3"/>
    </row>
    <row r="77" spans="1:4">
      <c r="A77" s="5"/>
      <c r="B77" s="5"/>
      <c r="C77" s="5"/>
      <c r="D77" s="5"/>
    </row>
    <row r="79" spans="1:4">
      <c r="C79" s="6"/>
    </row>
  </sheetData>
  <mergeCells count="7">
    <mergeCell ref="A48:C48"/>
    <mergeCell ref="A2:C2"/>
    <mergeCell ref="A4:C4"/>
    <mergeCell ref="A5:C5"/>
    <mergeCell ref="A13:B13"/>
    <mergeCell ref="A46:B46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&amp;R&amp;P</oddFooter>
  </headerFooter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BPU-DE LOT 1</vt:lpstr>
      <vt:lpstr>BPU-DE LOT 2</vt:lpstr>
      <vt:lpstr>BPU-DE LOT 3</vt:lpstr>
      <vt:lpstr>'BPU-DE LOT 1'!Zone_d_impression</vt:lpstr>
      <vt:lpstr>'BPU-DE LOT 2'!Zone_d_impression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FERCHICHI Basma</dc:creator>
  <cp:lastModifiedBy>FERCHICHI Basma</cp:lastModifiedBy>
  <cp:lastPrinted>2026-01-07T09:02:45Z</cp:lastPrinted>
  <dcterms:created xsi:type="dcterms:W3CDTF">2020-09-15T13:54:16Z</dcterms:created>
  <dcterms:modified xsi:type="dcterms:W3CDTF">2026-01-07T09:04:23Z</dcterms:modified>
</cp:coreProperties>
</file>